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Opintohallinto Kontinkangas\JATKOKOULUTUS\AMMATILLINEN\Lokikirjat\"/>
    </mc:Choice>
  </mc:AlternateContent>
  <xr:revisionPtr revIDLastSave="0" documentId="8_{0F5B1575-FAFB-4B7E-958E-E559B2CF73B2}" xr6:coauthVersionLast="47" xr6:coauthVersionMax="47" xr10:uidLastSave="{00000000-0000-0000-0000-000000000000}"/>
  <bookViews>
    <workbookView xWindow="-110" yWindow="-110" windowWidth="19420" windowHeight="10420" tabRatio="500" firstSheet="6" activeTab="11" xr2:uid="{00000000-000D-0000-FFFF-FFFF00000000}"/>
  </bookViews>
  <sheets>
    <sheet name="Lokikirja" sheetId="21" r:id="rId1"/>
    <sheet name="Päivystysvalmius" sheetId="12" r:id="rId2"/>
    <sheet name="Obstetriikka" sheetId="4" r:id="rId3"/>
    <sheet name="Obstetriikan palautekaavake" sheetId="18" r:id="rId4"/>
    <sheet name="Obstetriik. palautekaavake seur" sheetId="19" r:id="rId5"/>
    <sheet name="Data Crunching" sheetId="20" state="hidden" r:id="rId6"/>
    <sheet name="Gynekologian poliklinikka" sheetId="9" r:id="rId7"/>
    <sheet name="Yleisgynekologinen kirurgia" sheetId="5" r:id="rId8"/>
    <sheet name="Urogynekologia" sheetId="8" r:id="rId9"/>
    <sheet name="Gynekologinen syöpä" sheetId="16" r:id="rId10"/>
    <sheet name="Leikkaustaitojen palautekaavake" sheetId="26" r:id="rId11"/>
    <sheet name="Leikkaust. palautekaavake seur" sheetId="22" r:id="rId12"/>
    <sheet name="Data_Crunching_2" sheetId="23" state="hidden" r:id="rId13"/>
    <sheet name="Lisääntymislääketiede" sheetId="10" r:id="rId14"/>
    <sheet name="Haastavat potilastilanteet" sheetId="13" r:id="rId15"/>
    <sheet name="Koulutus" sheetId="24" r:id="rId16"/>
    <sheet name="Lokikirjaryhmä" sheetId="25" r:id="rId17"/>
  </sheets>
  <definedNames>
    <definedName name="_xlnm._FilterDatabase" localSheetId="11" hidden="1">'Leikkaust. palautekaavake seur'!$C$14:$I$276</definedName>
    <definedName name="_xlnm._FilterDatabase" localSheetId="4" hidden="1">'Obstetriik. palautekaavake seur'!$C$11:$H$273</definedName>
    <definedName name="_xlnm.Criteria" localSheetId="11">'Leikkaust. palautekaavake seur'!#REF!</definedName>
    <definedName name="_xlnm.Criteria" localSheetId="4">'Obstetriik. palautekaavake seur'!#REF!</definedName>
    <definedName name="_xlnm.Extract" localSheetId="5">'Data Crunching'!$D$3:$I$50</definedName>
    <definedName name="_xlnm.Extract" localSheetId="12">Data_Crunching_2!$D$3:$J$50</definedName>
    <definedName name="inputs" localSheetId="12">Obstetriikka!$D$14,Obstetriikka!$D$14:$R$14,Obstetriikka!$D$16:$R$16,Obstetriikka!$D$18:$R$18,Obstetriikka!$D$20:$R$20,Obstetriikka!$D$23:$R$23,Obstetriikka!$D$25:$R$25,Obstetriikka!$D$28:$R$28,Obstetriikka!$D$30:$R$30,Obstetriikka!$D$32:$R$32 Obstetriik</definedName>
    <definedName name="inputs" localSheetId="6">'Gynekologian poliklinikka'!#REF!,'Gynekologian poliklinikka'!#REF!,'Gynekologian poliklinikka'!#REF!,'Gynekologian poliklinikka'!#REF!,'Gynekologian poliklinikka'!#REF!,'Gynekologian poliklinikka'!$D$14:$R$14,'Gynekologian poliklinikka'!$D$16:$R$16,'Gynekologian poliklinikka'!$D$23:$R$23,'Gynekologian poliklinikka'!$D$25:$R$25,'Gynekologian poliklinikka'!#REF! Obstetriik</definedName>
    <definedName name="inputs" localSheetId="9">'Gynekologinen syöpä'!$D$14,'Gynekologinen syöpä'!$D$14:$R$14,'Gynekologinen syöpä'!$D$16:$R$16,'Gynekologinen syöpä'!$D$18:$R$18,'Gynekologinen syöpä'!#REF!,'Gynekologinen syöpä'!#REF!,'Gynekologinen syöpä'!#REF!,'Gynekologinen syöpä'!#REF!,'Gynekologinen syöpä'!#REF!,'Gynekologinen syöpä'!#REF! Obstetriik</definedName>
    <definedName name="inputs" localSheetId="11">Obstetriikka!$D$14,Obstetriikka!$D$14:$R$14,Obstetriikka!$D$16:$R$16,Obstetriikka!$D$18:$R$18,Obstetriikka!$D$20:$R$20,Obstetriikka!$D$23:$R$23,Obstetriikka!$D$25:$R$25,Obstetriikka!$D$28:$R$28,Obstetriikka!$D$30:$R$30,Obstetriikka!$D$32:$R$32 Obstetriik</definedName>
    <definedName name="inputs" localSheetId="13">Lisääntymislääketiede!$D$14,Lisääntymislääketiede!$D$14:$R$14,Lisääntymislääketiede!$D$16:$R$16,Lisääntymislääketiede!$D$18:$R$18,Lisääntymislääketiede!#REF!,Lisääntymislääketiede!$D$21:$R$21,Lisääntymislääketiede!#REF!,Lisääntymislääketiede!$D$24:$R$24,Lisääntymislääketiede!$D$26:$R$26,Lisääntymislääketiede!$D$28:$R$28 Obstetriik</definedName>
    <definedName name="inputs" localSheetId="8">Urogynekologia!#REF!,Urogynekologia!#REF!,Urogynekologia!#REF!,Urogynekologia!#REF!,Urogynekologia!#REF!,Urogynekologia!#REF!,Urogynekologia!#REF!,Urogynekologia!#REF!,Urogynekologia!#REF!,Urogynekologia!#REF! Obstetriik</definedName>
    <definedName name="inputs" localSheetId="7">'Yleisgynekologinen kirurgia'!$D$14,'Yleisgynekologinen kirurgia'!$D$14:$R$14,'Yleisgynekologinen kirurgia'!$D$16:$R$16,'Yleisgynekologinen kirurgia'!$D$18:$R$18,'Yleisgynekologinen kirurgia'!#REF!,'Yleisgynekologinen kirurgia'!$D$21:$R$21,'Yleisgynekologinen kirurgia'!$D$23:$R$23,'Yleisgynekologinen kirurgia'!$D$26:$R$26,'Yleisgynekologinen kirurgia'!$D$28:$R$28,'Yleisgynekologinen kirurgia'!#REF! Obstetriik</definedName>
    <definedName name="inputs">Obstetriikka!$D$14,Obstetriikka!$D$14:$R$14,Obstetriikka!$D$16:$R$16,Obstetriikka!$D$18:$R$18,Obstetriikka!$D$20:$R$20,Obstetriikka!$D$23:$R$23,Obstetriikka!$D$25:$R$25,Obstetriikka!$D$28:$R$28,Obstetriikka!$D$30:$R$30,Obstetriikka!$D$32:$R$32 Obstetriik</definedName>
    <definedName name="puts" localSheetId="12">Obstetriikka!$D$14,Obstetriikka!$D$14:$R$14,Obstetriikka!$D$16:$R$16,Obstetriikka!$D$18:$R$18,Obstetriikka!$D$20:$R$20,Obstetriikka!$D$23:$R$23,Obstetriikka!$D$25:$R$25,Obstetriikka!$D$28:$R$28,Obstetriikka!$D$30:$R$30,Obstetriikka!$D$32:$R$32 Obstetriik</definedName>
    <definedName name="puts" localSheetId="9">Obstetriikka!$D$14,Obstetriikka!$D$14:$R$14,Obstetriikka!$D$16:$R$16,Obstetriikka!$D$18:$R$18,Obstetriikka!$D$20:$R$20,Obstetriikka!$D$23:$R$23,Obstetriikka!$D$25:$R$25,Obstetriikka!$D$28:$R$28,Obstetriikka!$D$30:$R$30,Obstetriikka!$D$32:$R$32 Obstetriik</definedName>
    <definedName name="puts" localSheetId="11">Obstetriikka!$D$14,Obstetriikka!$D$14:$R$14,Obstetriikka!$D$16:$R$16,Obstetriikka!$D$18:$R$18,Obstetriikka!$D$20:$R$20,Obstetriikka!$D$23:$R$23,Obstetriikka!$D$25:$R$25,Obstetriikka!$D$28:$R$28,Obstetriikka!$D$30:$R$30,Obstetriikka!$D$32:$R$32 Obstetriik</definedName>
    <definedName name="puts">Obstetriikka!$D$14,Obstetriikka!$D$14:$R$14,Obstetriikka!$D$16:$R$16,Obstetriikka!$D$18:$R$18,Obstetriikka!$D$20:$R$20,Obstetriikka!$D$23:$R$23,Obstetriikka!$D$25:$R$25,Obstetriikka!$D$28:$R$28,Obstetriikka!$D$30:$R$30,Obstetriikka!$D$32:$R$32 Obstetriik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23" l="1" a="1"/>
  <c r="D5" i="23" s="1"/>
  <c r="E5" i="23" a="1"/>
  <c r="E5" i="23" s="1"/>
  <c r="F5" i="23" a="1"/>
  <c r="F5" i="23" s="1"/>
  <c r="G5" i="23" a="1"/>
  <c r="G5" i="23" s="1"/>
  <c r="H5" i="23" a="1"/>
  <c r="H5" i="23" s="1"/>
  <c r="I5" i="23" a="1"/>
  <c r="I5" i="23" s="1"/>
  <c r="J5" i="23" a="1"/>
  <c r="J5" i="23" s="1"/>
  <c r="K5" i="23" a="1"/>
  <c r="K5" i="23" s="1"/>
  <c r="L5" i="23" a="1"/>
  <c r="L5" i="23" s="1"/>
  <c r="M5" i="23" a="1"/>
  <c r="M5" i="23" s="1"/>
  <c r="D6" i="23" a="1"/>
  <c r="D6" i="23" s="1"/>
  <c r="E6" i="23" a="1"/>
  <c r="E6" i="23" s="1"/>
  <c r="F6" i="23" a="1"/>
  <c r="F6" i="23" s="1"/>
  <c r="G6" i="23" a="1"/>
  <c r="G6" i="23" s="1"/>
  <c r="H6" i="23" a="1"/>
  <c r="H6" i="23" s="1"/>
  <c r="I6" i="23" a="1"/>
  <c r="I6" i="23" s="1"/>
  <c r="J6" i="23" a="1"/>
  <c r="J6" i="23" s="1"/>
  <c r="K6" i="23" a="1"/>
  <c r="K6" i="23" s="1"/>
  <c r="L6" i="23" a="1"/>
  <c r="L6" i="23" s="1"/>
  <c r="M6" i="23" a="1"/>
  <c r="M6" i="23" s="1"/>
  <c r="D7" i="23" a="1"/>
  <c r="D7" i="23" s="1"/>
  <c r="E7" i="23" a="1"/>
  <c r="E7" i="23" s="1"/>
  <c r="F7" i="23" a="1"/>
  <c r="F7" i="23" s="1"/>
  <c r="G7" i="23" a="1"/>
  <c r="G7" i="23" s="1"/>
  <c r="H7" i="23" a="1"/>
  <c r="H7" i="23" s="1"/>
  <c r="I7" i="23" a="1"/>
  <c r="I7" i="23" s="1"/>
  <c r="J7" i="23" a="1"/>
  <c r="J7" i="23" s="1"/>
  <c r="K7" i="23" a="1"/>
  <c r="K7" i="23" s="1"/>
  <c r="L7" i="23" a="1"/>
  <c r="L7" i="23" s="1"/>
  <c r="M7" i="23" a="1"/>
  <c r="M7" i="23" s="1"/>
  <c r="D8" i="23" a="1"/>
  <c r="D8" i="23" s="1"/>
  <c r="E8" i="23" a="1"/>
  <c r="E8" i="23" s="1"/>
  <c r="F8" i="23" a="1"/>
  <c r="F8" i="23" s="1"/>
  <c r="G8" i="23" a="1"/>
  <c r="G8" i="23" s="1"/>
  <c r="H8" i="23" a="1"/>
  <c r="H8" i="23" s="1"/>
  <c r="I8" i="23" a="1"/>
  <c r="I8" i="23" s="1"/>
  <c r="J8" i="23" a="1"/>
  <c r="J8" i="23" s="1"/>
  <c r="K8" i="23" a="1"/>
  <c r="K8" i="23" s="1"/>
  <c r="L8" i="23" a="1"/>
  <c r="L8" i="23" s="1"/>
  <c r="M8" i="23" a="1"/>
  <c r="M8" i="23" s="1"/>
  <c r="D9" i="23" a="1"/>
  <c r="D9" i="23" s="1"/>
  <c r="E9" i="23" a="1"/>
  <c r="E9" i="23" s="1"/>
  <c r="F9" i="23" a="1"/>
  <c r="F9" i="23" s="1"/>
  <c r="G9" i="23" a="1"/>
  <c r="G9" i="23" s="1"/>
  <c r="H9" i="23" a="1"/>
  <c r="H9" i="23" s="1"/>
  <c r="I9" i="23" a="1"/>
  <c r="I9" i="23" s="1"/>
  <c r="J9" i="23" a="1"/>
  <c r="J9" i="23" s="1"/>
  <c r="K9" i="23" a="1"/>
  <c r="K9" i="23" s="1"/>
  <c r="L9" i="23" a="1"/>
  <c r="L9" i="23" s="1"/>
  <c r="M9" i="23" a="1"/>
  <c r="M9" i="23" s="1"/>
  <c r="D10" i="23" a="1"/>
  <c r="D10" i="23" s="1"/>
  <c r="E10" i="23" a="1"/>
  <c r="E10" i="23" s="1"/>
  <c r="F10" i="23" a="1"/>
  <c r="F10" i="23" s="1"/>
  <c r="G10" i="23" a="1"/>
  <c r="G10" i="23" s="1"/>
  <c r="H10" i="23" a="1"/>
  <c r="H10" i="23" s="1"/>
  <c r="I10" i="23" a="1"/>
  <c r="I10" i="23" s="1"/>
  <c r="J10" i="23" a="1"/>
  <c r="J10" i="23" s="1"/>
  <c r="K10" i="23" a="1"/>
  <c r="K10" i="23" s="1"/>
  <c r="L10" i="23" a="1"/>
  <c r="L10" i="23" s="1"/>
  <c r="M10" i="23" a="1"/>
  <c r="M10" i="23" s="1"/>
  <c r="D11" i="23" a="1"/>
  <c r="D11" i="23" s="1"/>
  <c r="E11" i="23" a="1"/>
  <c r="E11" i="23" s="1"/>
  <c r="F11" i="23" a="1"/>
  <c r="F11" i="23" s="1"/>
  <c r="G11" i="23" a="1"/>
  <c r="G11" i="23" s="1"/>
  <c r="H11" i="23" a="1"/>
  <c r="H11" i="23" s="1"/>
  <c r="I11" i="23" a="1"/>
  <c r="I11" i="23" s="1"/>
  <c r="J11" i="23" a="1"/>
  <c r="J11" i="23" s="1"/>
  <c r="K11" i="23" a="1"/>
  <c r="K11" i="23" s="1"/>
  <c r="L11" i="23" a="1"/>
  <c r="L11" i="23" s="1"/>
  <c r="M11" i="23" a="1"/>
  <c r="M11" i="23" s="1"/>
  <c r="D12" i="23" a="1"/>
  <c r="D12" i="23" s="1"/>
  <c r="E12" i="23" a="1"/>
  <c r="E12" i="23" s="1"/>
  <c r="F12" i="23" a="1"/>
  <c r="F12" i="23" s="1"/>
  <c r="G12" i="23" a="1"/>
  <c r="G12" i="23" s="1"/>
  <c r="H12" i="23" a="1"/>
  <c r="H12" i="23" s="1"/>
  <c r="I12" i="23" a="1"/>
  <c r="I12" i="23" s="1"/>
  <c r="J12" i="23" a="1"/>
  <c r="J12" i="23" s="1"/>
  <c r="K12" i="23" a="1"/>
  <c r="K12" i="23" s="1"/>
  <c r="L12" i="23" a="1"/>
  <c r="L12" i="23" s="1"/>
  <c r="M12" i="23" a="1"/>
  <c r="M12" i="23" s="1"/>
  <c r="D13" i="23" a="1"/>
  <c r="D13" i="23" s="1"/>
  <c r="E13" i="23" a="1"/>
  <c r="E13" i="23" s="1"/>
  <c r="F13" i="23" a="1"/>
  <c r="F13" i="23" s="1"/>
  <c r="G13" i="23" a="1"/>
  <c r="G13" i="23" s="1"/>
  <c r="H13" i="23" a="1"/>
  <c r="H13" i="23" s="1"/>
  <c r="I13" i="23" a="1"/>
  <c r="I13" i="23" s="1"/>
  <c r="J13" i="23" a="1"/>
  <c r="J13" i="23" s="1"/>
  <c r="K13" i="23" a="1"/>
  <c r="K13" i="23" s="1"/>
  <c r="L13" i="23" a="1"/>
  <c r="L13" i="23" s="1"/>
  <c r="M13" i="23" a="1"/>
  <c r="M13" i="23" s="1"/>
  <c r="D14" i="23" a="1"/>
  <c r="D14" i="23" s="1"/>
  <c r="E14" i="23" a="1"/>
  <c r="E14" i="23" s="1"/>
  <c r="F14" i="23" a="1"/>
  <c r="F14" i="23" s="1"/>
  <c r="G14" i="23" a="1"/>
  <c r="G14" i="23" s="1"/>
  <c r="H14" i="23" a="1"/>
  <c r="H14" i="23" s="1"/>
  <c r="I14" i="23" a="1"/>
  <c r="I14" i="23" s="1"/>
  <c r="J14" i="23" a="1"/>
  <c r="J14" i="23" s="1"/>
  <c r="K14" i="23" a="1"/>
  <c r="K14" i="23" s="1"/>
  <c r="L14" i="23" a="1"/>
  <c r="L14" i="23" s="1"/>
  <c r="M14" i="23" a="1"/>
  <c r="M14" i="23" s="1"/>
  <c r="D15" i="23" a="1"/>
  <c r="D15" i="23" s="1"/>
  <c r="E15" i="23" a="1"/>
  <c r="E15" i="23" s="1"/>
  <c r="F15" i="23" a="1"/>
  <c r="F15" i="23" s="1"/>
  <c r="G15" i="23" a="1"/>
  <c r="G15" i="23" s="1"/>
  <c r="H15" i="23" a="1"/>
  <c r="H15" i="23" s="1"/>
  <c r="I15" i="23" a="1"/>
  <c r="I15" i="23" s="1"/>
  <c r="J15" i="23" a="1"/>
  <c r="J15" i="23" s="1"/>
  <c r="K15" i="23" a="1"/>
  <c r="K15" i="23" s="1"/>
  <c r="L15" i="23" a="1"/>
  <c r="L15" i="23" s="1"/>
  <c r="M15" i="23" a="1"/>
  <c r="M15" i="23" s="1"/>
  <c r="D16" i="23" a="1"/>
  <c r="D16" i="23" s="1"/>
  <c r="E16" i="23" a="1"/>
  <c r="E16" i="23" s="1"/>
  <c r="F16" i="23" a="1"/>
  <c r="F16" i="23" s="1"/>
  <c r="G16" i="23" a="1"/>
  <c r="G16" i="23" s="1"/>
  <c r="H16" i="23" a="1"/>
  <c r="H16" i="23" s="1"/>
  <c r="I16" i="23" a="1"/>
  <c r="I16" i="23" s="1"/>
  <c r="J16" i="23" a="1"/>
  <c r="J16" i="23" s="1"/>
  <c r="K16" i="23" a="1"/>
  <c r="K16" i="23" s="1"/>
  <c r="L16" i="23" a="1"/>
  <c r="L16" i="23" s="1"/>
  <c r="M16" i="23" a="1"/>
  <c r="M16" i="23" s="1"/>
  <c r="D17" i="23" a="1"/>
  <c r="D17" i="23" s="1"/>
  <c r="E17" i="23" a="1"/>
  <c r="E17" i="23" s="1"/>
  <c r="F17" i="23" a="1"/>
  <c r="F17" i="23" s="1"/>
  <c r="G17" i="23" a="1"/>
  <c r="G17" i="23" s="1"/>
  <c r="H17" i="23" a="1"/>
  <c r="H17" i="23" s="1"/>
  <c r="I17" i="23" a="1"/>
  <c r="I17" i="23" s="1"/>
  <c r="J17" i="23" a="1"/>
  <c r="J17" i="23" s="1"/>
  <c r="K17" i="23" a="1"/>
  <c r="K17" i="23" s="1"/>
  <c r="L17" i="23" a="1"/>
  <c r="L17" i="23" s="1"/>
  <c r="M17" i="23" a="1"/>
  <c r="M17" i="23" s="1"/>
  <c r="D18" i="23" a="1"/>
  <c r="D18" i="23" s="1"/>
  <c r="E18" i="23" a="1"/>
  <c r="E18" i="23" s="1"/>
  <c r="F18" i="23" a="1"/>
  <c r="F18" i="23" s="1"/>
  <c r="G18" i="23" a="1"/>
  <c r="G18" i="23" s="1"/>
  <c r="H18" i="23" a="1"/>
  <c r="H18" i="23" s="1"/>
  <c r="I18" i="23" a="1"/>
  <c r="I18" i="23" s="1"/>
  <c r="J18" i="23" a="1"/>
  <c r="J18" i="23" s="1"/>
  <c r="K18" i="23" a="1"/>
  <c r="K18" i="23" s="1"/>
  <c r="L18" i="23" a="1"/>
  <c r="L18" i="23" s="1"/>
  <c r="M18" i="23" a="1"/>
  <c r="M18" i="23" s="1"/>
  <c r="D19" i="23" a="1"/>
  <c r="D19" i="23" s="1"/>
  <c r="E19" i="23" a="1"/>
  <c r="E19" i="23" s="1"/>
  <c r="F19" i="23" a="1"/>
  <c r="F19" i="23" s="1"/>
  <c r="G19" i="23" a="1"/>
  <c r="G19" i="23" s="1"/>
  <c r="H19" i="23" a="1"/>
  <c r="H19" i="23" s="1"/>
  <c r="I19" i="23" a="1"/>
  <c r="I19" i="23" s="1"/>
  <c r="J19" i="23" a="1"/>
  <c r="J19" i="23" s="1"/>
  <c r="K19" i="23" a="1"/>
  <c r="K19" i="23" s="1"/>
  <c r="L19" i="23" a="1"/>
  <c r="L19" i="23" s="1"/>
  <c r="M19" i="23" a="1"/>
  <c r="M19" i="23" s="1"/>
  <c r="D20" i="23" a="1"/>
  <c r="D20" i="23" s="1"/>
  <c r="E20" i="23" a="1"/>
  <c r="E20" i="23" s="1"/>
  <c r="F20" i="23" a="1"/>
  <c r="F20" i="23" s="1"/>
  <c r="G20" i="23" a="1"/>
  <c r="G20" i="23" s="1"/>
  <c r="H20" i="23" a="1"/>
  <c r="H20" i="23" s="1"/>
  <c r="I20" i="23" a="1"/>
  <c r="I20" i="23" s="1"/>
  <c r="J20" i="23" a="1"/>
  <c r="J20" i="23" s="1"/>
  <c r="K20" i="23" a="1"/>
  <c r="K20" i="23" s="1"/>
  <c r="L20" i="23" a="1"/>
  <c r="L20" i="23" s="1"/>
  <c r="M20" i="23" a="1"/>
  <c r="M20" i="23" s="1"/>
  <c r="D21" i="23" a="1"/>
  <c r="D21" i="23" s="1"/>
  <c r="E21" i="23" a="1"/>
  <c r="E21" i="23" s="1"/>
  <c r="F21" i="23" a="1"/>
  <c r="F21" i="23" s="1"/>
  <c r="G21" i="23" a="1"/>
  <c r="G21" i="23" s="1"/>
  <c r="H21" i="23" a="1"/>
  <c r="H21" i="23" s="1"/>
  <c r="I21" i="23" a="1"/>
  <c r="I21" i="23" s="1"/>
  <c r="J21" i="23" a="1"/>
  <c r="J21" i="23" s="1"/>
  <c r="K21" i="23" a="1"/>
  <c r="K21" i="23" s="1"/>
  <c r="L21" i="23" a="1"/>
  <c r="L21" i="23" s="1"/>
  <c r="M21" i="23" a="1"/>
  <c r="M21" i="23" s="1"/>
  <c r="D22" i="23" a="1"/>
  <c r="D22" i="23" s="1"/>
  <c r="E22" i="23" a="1"/>
  <c r="E22" i="23" s="1"/>
  <c r="F22" i="23" a="1"/>
  <c r="F22" i="23" s="1"/>
  <c r="G22" i="23" a="1"/>
  <c r="G22" i="23" s="1"/>
  <c r="H22" i="23" a="1"/>
  <c r="H22" i="23" s="1"/>
  <c r="I22" i="23" a="1"/>
  <c r="I22" i="23" s="1"/>
  <c r="J22" i="23" a="1"/>
  <c r="J22" i="23" s="1"/>
  <c r="K22" i="23" a="1"/>
  <c r="K22" i="23" s="1"/>
  <c r="L22" i="23" a="1"/>
  <c r="L22" i="23" s="1"/>
  <c r="M22" i="23" a="1"/>
  <c r="M22" i="23" s="1"/>
  <c r="D23" i="23" a="1"/>
  <c r="D23" i="23" s="1"/>
  <c r="E23" i="23" a="1"/>
  <c r="E23" i="23" s="1"/>
  <c r="F23" i="23" a="1"/>
  <c r="F23" i="23" s="1"/>
  <c r="G23" i="23" a="1"/>
  <c r="G23" i="23" s="1"/>
  <c r="H23" i="23" a="1"/>
  <c r="H23" i="23" s="1"/>
  <c r="I23" i="23" a="1"/>
  <c r="I23" i="23" s="1"/>
  <c r="J23" i="23" a="1"/>
  <c r="J23" i="23" s="1"/>
  <c r="K23" i="23" a="1"/>
  <c r="K23" i="23" s="1"/>
  <c r="L23" i="23" a="1"/>
  <c r="L23" i="23" s="1"/>
  <c r="M23" i="23" a="1"/>
  <c r="M23" i="23" s="1"/>
  <c r="D24" i="23" a="1"/>
  <c r="D24" i="23" s="1"/>
  <c r="E24" i="23" a="1"/>
  <c r="E24" i="23" s="1"/>
  <c r="F24" i="23" a="1"/>
  <c r="F24" i="23" s="1"/>
  <c r="G24" i="23" a="1"/>
  <c r="G24" i="23" s="1"/>
  <c r="H24" i="23" a="1"/>
  <c r="H24" i="23" s="1"/>
  <c r="I24" i="23" a="1"/>
  <c r="I24" i="23" s="1"/>
  <c r="J24" i="23" a="1"/>
  <c r="J24" i="23" s="1"/>
  <c r="K24" i="23" a="1"/>
  <c r="K24" i="23" s="1"/>
  <c r="L24" i="23" a="1"/>
  <c r="L24" i="23" s="1"/>
  <c r="M24" i="23" a="1"/>
  <c r="M24" i="23" s="1"/>
  <c r="D25" i="23" a="1"/>
  <c r="D25" i="23" s="1"/>
  <c r="E25" i="23" a="1"/>
  <c r="E25" i="23" s="1"/>
  <c r="F25" i="23" a="1"/>
  <c r="F25" i="23" s="1"/>
  <c r="G25" i="23" a="1"/>
  <c r="G25" i="23" s="1"/>
  <c r="H25" i="23" a="1"/>
  <c r="H25" i="23" s="1"/>
  <c r="I25" i="23" a="1"/>
  <c r="I25" i="23" s="1"/>
  <c r="J25" i="23" a="1"/>
  <c r="J25" i="23" s="1"/>
  <c r="K25" i="23" a="1"/>
  <c r="K25" i="23" s="1"/>
  <c r="L25" i="23" a="1"/>
  <c r="L25" i="23" s="1"/>
  <c r="M25" i="23" a="1"/>
  <c r="M25" i="23" s="1"/>
  <c r="D26" i="23" a="1"/>
  <c r="D26" i="23" s="1"/>
  <c r="E26" i="23" a="1"/>
  <c r="E26" i="23" s="1"/>
  <c r="F26" i="23" a="1"/>
  <c r="F26" i="23" s="1"/>
  <c r="G26" i="23" a="1"/>
  <c r="G26" i="23" s="1"/>
  <c r="H26" i="23" a="1"/>
  <c r="H26" i="23" s="1"/>
  <c r="I26" i="23" a="1"/>
  <c r="I26" i="23" s="1"/>
  <c r="J26" i="23" a="1"/>
  <c r="J26" i="23" s="1"/>
  <c r="K26" i="23" a="1"/>
  <c r="K26" i="23" s="1"/>
  <c r="L26" i="23" a="1"/>
  <c r="L26" i="23" s="1"/>
  <c r="M26" i="23" a="1"/>
  <c r="M26" i="23" s="1"/>
  <c r="D27" i="23" a="1"/>
  <c r="D27" i="23" s="1"/>
  <c r="E27" i="23" a="1"/>
  <c r="E27" i="23" s="1"/>
  <c r="F27" i="23" a="1"/>
  <c r="F27" i="23" s="1"/>
  <c r="G27" i="23" a="1"/>
  <c r="G27" i="23" s="1"/>
  <c r="H27" i="23" a="1"/>
  <c r="H27" i="23" s="1"/>
  <c r="I27" i="23" a="1"/>
  <c r="I27" i="23" s="1"/>
  <c r="J27" i="23" a="1"/>
  <c r="J27" i="23" s="1"/>
  <c r="K27" i="23" a="1"/>
  <c r="K27" i="23" s="1"/>
  <c r="L27" i="23" a="1"/>
  <c r="L27" i="23" s="1"/>
  <c r="M27" i="23" a="1"/>
  <c r="M27" i="23" s="1"/>
  <c r="D28" i="23" a="1"/>
  <c r="D28" i="23" s="1"/>
  <c r="E28" i="23" a="1"/>
  <c r="E28" i="23" s="1"/>
  <c r="F28" i="23" a="1"/>
  <c r="F28" i="23" s="1"/>
  <c r="G28" i="23" a="1"/>
  <c r="G28" i="23" s="1"/>
  <c r="H28" i="23" a="1"/>
  <c r="H28" i="23" s="1"/>
  <c r="I28" i="23" a="1"/>
  <c r="I28" i="23" s="1"/>
  <c r="J28" i="23" a="1"/>
  <c r="J28" i="23" s="1"/>
  <c r="K28" i="23" a="1"/>
  <c r="K28" i="23" s="1"/>
  <c r="L28" i="23" a="1"/>
  <c r="L28" i="23" s="1"/>
  <c r="M28" i="23" a="1"/>
  <c r="M28" i="23" s="1"/>
  <c r="D29" i="23" a="1"/>
  <c r="D29" i="23" s="1"/>
  <c r="E29" i="23" a="1"/>
  <c r="E29" i="23" s="1"/>
  <c r="F29" i="23" a="1"/>
  <c r="F29" i="23" s="1"/>
  <c r="G29" i="23" a="1"/>
  <c r="G29" i="23" s="1"/>
  <c r="H29" i="23" a="1"/>
  <c r="H29" i="23" s="1"/>
  <c r="I29" i="23" a="1"/>
  <c r="I29" i="23" s="1"/>
  <c r="J29" i="23" a="1"/>
  <c r="J29" i="23" s="1"/>
  <c r="K29" i="23" a="1"/>
  <c r="K29" i="23" s="1"/>
  <c r="L29" i="23" a="1"/>
  <c r="L29" i="23" s="1"/>
  <c r="M29" i="23" a="1"/>
  <c r="M29" i="23" s="1"/>
  <c r="D30" i="23" a="1"/>
  <c r="D30" i="23" s="1"/>
  <c r="E30" i="23" a="1"/>
  <c r="E30" i="23" s="1"/>
  <c r="F30" i="23" a="1"/>
  <c r="F30" i="23" s="1"/>
  <c r="G30" i="23" a="1"/>
  <c r="G30" i="23" s="1"/>
  <c r="H30" i="23" a="1"/>
  <c r="H30" i="23" s="1"/>
  <c r="I30" i="23" a="1"/>
  <c r="I30" i="23" s="1"/>
  <c r="J30" i="23" a="1"/>
  <c r="J30" i="23" s="1"/>
  <c r="K30" i="23" a="1"/>
  <c r="K30" i="23" s="1"/>
  <c r="L30" i="23" a="1"/>
  <c r="L30" i="23" s="1"/>
  <c r="M30" i="23" a="1"/>
  <c r="M30" i="23" s="1"/>
  <c r="D31" i="23" a="1"/>
  <c r="D31" i="23" s="1"/>
  <c r="E31" i="23" a="1"/>
  <c r="E31" i="23" s="1"/>
  <c r="F31" i="23" a="1"/>
  <c r="F31" i="23" s="1"/>
  <c r="G31" i="23" a="1"/>
  <c r="G31" i="23" s="1"/>
  <c r="H31" i="23" a="1"/>
  <c r="H31" i="23" s="1"/>
  <c r="I31" i="23" a="1"/>
  <c r="I31" i="23" s="1"/>
  <c r="J31" i="23" a="1"/>
  <c r="J31" i="23" s="1"/>
  <c r="K31" i="23" a="1"/>
  <c r="K31" i="23" s="1"/>
  <c r="L31" i="23" a="1"/>
  <c r="L31" i="23" s="1"/>
  <c r="M31" i="23" a="1"/>
  <c r="M31" i="23" s="1"/>
  <c r="D32" i="23" a="1"/>
  <c r="D32" i="23" s="1"/>
  <c r="E32" i="23" a="1"/>
  <c r="E32" i="23" s="1"/>
  <c r="F32" i="23" a="1"/>
  <c r="F32" i="23" s="1"/>
  <c r="G32" i="23" a="1"/>
  <c r="G32" i="23" s="1"/>
  <c r="H32" i="23" a="1"/>
  <c r="H32" i="23" s="1"/>
  <c r="I32" i="23" a="1"/>
  <c r="I32" i="23" s="1"/>
  <c r="J32" i="23" a="1"/>
  <c r="J32" i="23" s="1"/>
  <c r="K32" i="23" a="1"/>
  <c r="K32" i="23" s="1"/>
  <c r="L32" i="23" a="1"/>
  <c r="L32" i="23" s="1"/>
  <c r="M32" i="23" a="1"/>
  <c r="M32" i="23" s="1"/>
  <c r="D33" i="23" a="1"/>
  <c r="D33" i="23" s="1"/>
  <c r="E33" i="23" a="1"/>
  <c r="E33" i="23" s="1"/>
  <c r="F33" i="23" a="1"/>
  <c r="F33" i="23" s="1"/>
  <c r="G33" i="23" a="1"/>
  <c r="G33" i="23" s="1"/>
  <c r="H33" i="23" a="1"/>
  <c r="H33" i="23" s="1"/>
  <c r="I33" i="23" a="1"/>
  <c r="I33" i="23" s="1"/>
  <c r="J33" i="23" a="1"/>
  <c r="J33" i="23" s="1"/>
  <c r="K33" i="23" a="1"/>
  <c r="K33" i="23" s="1"/>
  <c r="L33" i="23" a="1"/>
  <c r="L33" i="23" s="1"/>
  <c r="M33" i="23" a="1"/>
  <c r="M33" i="23" s="1"/>
  <c r="D34" i="23" a="1"/>
  <c r="D34" i="23" s="1"/>
  <c r="E34" i="23" a="1"/>
  <c r="E34" i="23" s="1"/>
  <c r="F34" i="23" a="1"/>
  <c r="F34" i="23" s="1"/>
  <c r="G34" i="23" a="1"/>
  <c r="G34" i="23" s="1"/>
  <c r="H34" i="23" a="1"/>
  <c r="H34" i="23" s="1"/>
  <c r="I34" i="23" a="1"/>
  <c r="I34" i="23" s="1"/>
  <c r="J34" i="23" a="1"/>
  <c r="J34" i="23" s="1"/>
  <c r="K34" i="23" a="1"/>
  <c r="K34" i="23" s="1"/>
  <c r="L34" i="23" a="1"/>
  <c r="L34" i="23" s="1"/>
  <c r="M34" i="23" a="1"/>
  <c r="M34" i="23" s="1"/>
  <c r="D35" i="23" a="1"/>
  <c r="D35" i="23" s="1"/>
  <c r="E35" i="23" a="1"/>
  <c r="E35" i="23" s="1"/>
  <c r="F35" i="23" a="1"/>
  <c r="F35" i="23" s="1"/>
  <c r="G35" i="23" a="1"/>
  <c r="G35" i="23" s="1"/>
  <c r="H35" i="23" a="1"/>
  <c r="H35" i="23" s="1"/>
  <c r="I35" i="23" a="1"/>
  <c r="I35" i="23" s="1"/>
  <c r="J35" i="23" a="1"/>
  <c r="J35" i="23" s="1"/>
  <c r="K35" i="23" a="1"/>
  <c r="K35" i="23" s="1"/>
  <c r="L35" i="23" a="1"/>
  <c r="L35" i="23" s="1"/>
  <c r="M35" i="23" a="1"/>
  <c r="M35" i="23" s="1"/>
  <c r="D36" i="23" a="1"/>
  <c r="D36" i="23" s="1"/>
  <c r="E36" i="23" a="1"/>
  <c r="E36" i="23" s="1"/>
  <c r="F36" i="23" a="1"/>
  <c r="F36" i="23" s="1"/>
  <c r="G36" i="23" a="1"/>
  <c r="G36" i="23" s="1"/>
  <c r="H36" i="23" a="1"/>
  <c r="H36" i="23" s="1"/>
  <c r="I36" i="23" a="1"/>
  <c r="I36" i="23" s="1"/>
  <c r="J36" i="23" a="1"/>
  <c r="J36" i="23" s="1"/>
  <c r="K36" i="23" a="1"/>
  <c r="K36" i="23" s="1"/>
  <c r="L36" i="23" a="1"/>
  <c r="L36" i="23" s="1"/>
  <c r="M36" i="23" a="1"/>
  <c r="M36" i="23" s="1"/>
  <c r="D37" i="23" a="1"/>
  <c r="D37" i="23" s="1"/>
  <c r="E37" i="23" a="1"/>
  <c r="E37" i="23" s="1"/>
  <c r="F37" i="23" a="1"/>
  <c r="F37" i="23" s="1"/>
  <c r="G37" i="23" a="1"/>
  <c r="G37" i="23" s="1"/>
  <c r="H37" i="23" a="1"/>
  <c r="H37" i="23" s="1"/>
  <c r="I37" i="23" a="1"/>
  <c r="I37" i="23" s="1"/>
  <c r="J37" i="23" a="1"/>
  <c r="J37" i="23" s="1"/>
  <c r="K37" i="23" a="1"/>
  <c r="K37" i="23" s="1"/>
  <c r="L37" i="23" a="1"/>
  <c r="L37" i="23" s="1"/>
  <c r="M37" i="23" a="1"/>
  <c r="M37" i="23" s="1"/>
  <c r="D38" i="23" a="1"/>
  <c r="D38" i="23" s="1"/>
  <c r="E38" i="23" a="1"/>
  <c r="E38" i="23" s="1"/>
  <c r="F38" i="23" a="1"/>
  <c r="F38" i="23" s="1"/>
  <c r="G38" i="23" a="1"/>
  <c r="G38" i="23" s="1"/>
  <c r="H38" i="23" a="1"/>
  <c r="H38" i="23" s="1"/>
  <c r="I38" i="23" a="1"/>
  <c r="I38" i="23" s="1"/>
  <c r="J38" i="23" a="1"/>
  <c r="J38" i="23" s="1"/>
  <c r="K38" i="23" a="1"/>
  <c r="K38" i="23" s="1"/>
  <c r="L38" i="23" a="1"/>
  <c r="L38" i="23" s="1"/>
  <c r="M38" i="23" a="1"/>
  <c r="M38" i="23" s="1"/>
  <c r="D39" i="23" a="1"/>
  <c r="D39" i="23" s="1"/>
  <c r="E39" i="23" a="1"/>
  <c r="E39" i="23" s="1"/>
  <c r="F39" i="23" a="1"/>
  <c r="F39" i="23" s="1"/>
  <c r="G39" i="23" a="1"/>
  <c r="G39" i="23" s="1"/>
  <c r="H39" i="23" a="1"/>
  <c r="H39" i="23" s="1"/>
  <c r="I39" i="23" a="1"/>
  <c r="I39" i="23" s="1"/>
  <c r="J39" i="23" a="1"/>
  <c r="J39" i="23" s="1"/>
  <c r="K39" i="23" a="1"/>
  <c r="K39" i="23" s="1"/>
  <c r="L39" i="23" a="1"/>
  <c r="L39" i="23" s="1"/>
  <c r="M39" i="23" a="1"/>
  <c r="M39" i="23" s="1"/>
  <c r="D40" i="23" a="1"/>
  <c r="D40" i="23" s="1"/>
  <c r="E40" i="23" a="1"/>
  <c r="E40" i="23" s="1"/>
  <c r="F40" i="23" a="1"/>
  <c r="F40" i="23" s="1"/>
  <c r="G40" i="23" a="1"/>
  <c r="G40" i="23" s="1"/>
  <c r="H40" i="23" a="1"/>
  <c r="H40" i="23" s="1"/>
  <c r="I40" i="23" a="1"/>
  <c r="I40" i="23" s="1"/>
  <c r="J40" i="23" a="1"/>
  <c r="J40" i="23" s="1"/>
  <c r="K40" i="23" a="1"/>
  <c r="K40" i="23" s="1"/>
  <c r="L40" i="23" a="1"/>
  <c r="L40" i="23" s="1"/>
  <c r="M40" i="23" a="1"/>
  <c r="M40" i="23" s="1"/>
  <c r="D41" i="23" a="1"/>
  <c r="D41" i="23" s="1"/>
  <c r="E41" i="23" a="1"/>
  <c r="E41" i="23" s="1"/>
  <c r="F41" i="23" a="1"/>
  <c r="F41" i="23" s="1"/>
  <c r="G41" i="23" a="1"/>
  <c r="G41" i="23" s="1"/>
  <c r="H41" i="23" a="1"/>
  <c r="H41" i="23" s="1"/>
  <c r="I41" i="23" a="1"/>
  <c r="I41" i="23" s="1"/>
  <c r="J41" i="23" a="1"/>
  <c r="J41" i="23" s="1"/>
  <c r="K41" i="23" a="1"/>
  <c r="K41" i="23" s="1"/>
  <c r="L41" i="23" a="1"/>
  <c r="L41" i="23" s="1"/>
  <c r="M41" i="23" a="1"/>
  <c r="M41" i="23" s="1"/>
  <c r="D42" i="23" a="1"/>
  <c r="D42" i="23" s="1"/>
  <c r="E42" i="23" a="1"/>
  <c r="E42" i="23" s="1"/>
  <c r="F42" i="23" a="1"/>
  <c r="F42" i="23" s="1"/>
  <c r="G42" i="23" a="1"/>
  <c r="G42" i="23" s="1"/>
  <c r="H42" i="23" a="1"/>
  <c r="H42" i="23" s="1"/>
  <c r="I42" i="23" a="1"/>
  <c r="I42" i="23" s="1"/>
  <c r="J42" i="23" a="1"/>
  <c r="J42" i="23" s="1"/>
  <c r="K42" i="23" a="1"/>
  <c r="K42" i="23" s="1"/>
  <c r="L42" i="23" a="1"/>
  <c r="L42" i="23" s="1"/>
  <c r="M42" i="23" a="1"/>
  <c r="M42" i="23" s="1"/>
  <c r="D43" i="23" a="1"/>
  <c r="D43" i="23" s="1"/>
  <c r="E43" i="23" a="1"/>
  <c r="E43" i="23" s="1"/>
  <c r="F43" i="23" a="1"/>
  <c r="F43" i="23" s="1"/>
  <c r="G43" i="23" a="1"/>
  <c r="G43" i="23" s="1"/>
  <c r="H43" i="23" a="1"/>
  <c r="H43" i="23" s="1"/>
  <c r="I43" i="23" a="1"/>
  <c r="I43" i="23" s="1"/>
  <c r="J43" i="23" a="1"/>
  <c r="J43" i="23" s="1"/>
  <c r="K43" i="23" a="1"/>
  <c r="K43" i="23" s="1"/>
  <c r="L43" i="23" a="1"/>
  <c r="L43" i="23" s="1"/>
  <c r="M43" i="23" a="1"/>
  <c r="M43" i="23" s="1"/>
  <c r="D44" i="23" a="1"/>
  <c r="D44" i="23" s="1"/>
  <c r="E44" i="23" a="1"/>
  <c r="E44" i="23" s="1"/>
  <c r="F44" i="23" a="1"/>
  <c r="F44" i="23" s="1"/>
  <c r="G44" i="23" a="1"/>
  <c r="G44" i="23" s="1"/>
  <c r="H44" i="23" a="1"/>
  <c r="H44" i="23" s="1"/>
  <c r="I44" i="23" a="1"/>
  <c r="I44" i="23" s="1"/>
  <c r="J44" i="23" a="1"/>
  <c r="J44" i="23" s="1"/>
  <c r="K44" i="23" a="1"/>
  <c r="K44" i="23" s="1"/>
  <c r="L44" i="23" a="1"/>
  <c r="L44" i="23" s="1"/>
  <c r="M44" i="23" a="1"/>
  <c r="M44" i="23" s="1"/>
  <c r="D45" i="23" a="1"/>
  <c r="D45" i="23" s="1"/>
  <c r="E45" i="23" a="1"/>
  <c r="E45" i="23" s="1"/>
  <c r="F45" i="23" a="1"/>
  <c r="F45" i="23" s="1"/>
  <c r="G45" i="23" a="1"/>
  <c r="G45" i="23" s="1"/>
  <c r="H45" i="23" a="1"/>
  <c r="H45" i="23" s="1"/>
  <c r="I45" i="23" a="1"/>
  <c r="I45" i="23" s="1"/>
  <c r="J45" i="23" a="1"/>
  <c r="J45" i="23" s="1"/>
  <c r="K45" i="23" a="1"/>
  <c r="K45" i="23" s="1"/>
  <c r="L45" i="23" a="1"/>
  <c r="L45" i="23" s="1"/>
  <c r="M45" i="23" a="1"/>
  <c r="M45" i="23" s="1"/>
  <c r="D46" i="23" a="1"/>
  <c r="D46" i="23" s="1"/>
  <c r="E46" i="23" a="1"/>
  <c r="E46" i="23" s="1"/>
  <c r="F46" i="23" a="1"/>
  <c r="F46" i="23" s="1"/>
  <c r="G46" i="23" a="1"/>
  <c r="G46" i="23" s="1"/>
  <c r="H46" i="23" a="1"/>
  <c r="H46" i="23" s="1"/>
  <c r="I46" i="23" a="1"/>
  <c r="I46" i="23" s="1"/>
  <c r="J46" i="23" a="1"/>
  <c r="J46" i="23" s="1"/>
  <c r="K46" i="23" a="1"/>
  <c r="K46" i="23" s="1"/>
  <c r="L46" i="23" a="1"/>
  <c r="L46" i="23" s="1"/>
  <c r="M46" i="23" a="1"/>
  <c r="M46" i="23" s="1"/>
  <c r="D47" i="23" a="1"/>
  <c r="D47" i="23" s="1"/>
  <c r="E47" i="23" a="1"/>
  <c r="E47" i="23" s="1"/>
  <c r="F47" i="23" a="1"/>
  <c r="F47" i="23" s="1"/>
  <c r="G47" i="23" a="1"/>
  <c r="G47" i="23" s="1"/>
  <c r="H47" i="23" a="1"/>
  <c r="H47" i="23" s="1"/>
  <c r="I47" i="23" a="1"/>
  <c r="I47" i="23" s="1"/>
  <c r="J47" i="23" a="1"/>
  <c r="J47" i="23" s="1"/>
  <c r="K47" i="23" a="1"/>
  <c r="K47" i="23" s="1"/>
  <c r="L47" i="23" a="1"/>
  <c r="L47" i="23" s="1"/>
  <c r="M47" i="23" a="1"/>
  <c r="M47" i="23" s="1"/>
  <c r="D48" i="23" a="1"/>
  <c r="D48" i="23" s="1"/>
  <c r="E48" i="23" a="1"/>
  <c r="E48" i="23" s="1"/>
  <c r="F48" i="23" a="1"/>
  <c r="F48" i="23" s="1"/>
  <c r="G48" i="23" a="1"/>
  <c r="G48" i="23" s="1"/>
  <c r="H48" i="23" a="1"/>
  <c r="H48" i="23" s="1"/>
  <c r="I48" i="23" a="1"/>
  <c r="I48" i="23" s="1"/>
  <c r="J48" i="23" a="1"/>
  <c r="J48" i="23" s="1"/>
  <c r="K48" i="23" a="1"/>
  <c r="K48" i="23" s="1"/>
  <c r="L48" i="23" a="1"/>
  <c r="L48" i="23" s="1"/>
  <c r="M48" i="23" a="1"/>
  <c r="M48" i="23" s="1"/>
  <c r="D49" i="23" a="1"/>
  <c r="D49" i="23" s="1"/>
  <c r="E49" i="23" a="1"/>
  <c r="E49" i="23" s="1"/>
  <c r="F49" i="23" a="1"/>
  <c r="F49" i="23" s="1"/>
  <c r="G49" i="23" a="1"/>
  <c r="G49" i="23" s="1"/>
  <c r="H49" i="23" a="1"/>
  <c r="H49" i="23" s="1"/>
  <c r="I49" i="23" a="1"/>
  <c r="I49" i="23" s="1"/>
  <c r="J49" i="23" a="1"/>
  <c r="J49" i="23" s="1"/>
  <c r="K49" i="23" a="1"/>
  <c r="K49" i="23" s="1"/>
  <c r="L49" i="23" a="1"/>
  <c r="L49" i="23" s="1"/>
  <c r="M49" i="23" a="1"/>
  <c r="M49" i="23" s="1"/>
  <c r="D50" i="23" a="1"/>
  <c r="D50" i="23" s="1"/>
  <c r="E50" i="23" a="1"/>
  <c r="E50" i="23" s="1"/>
  <c r="F50" i="23" a="1"/>
  <c r="F50" i="23" s="1"/>
  <c r="G50" i="23" a="1"/>
  <c r="G50" i="23" s="1"/>
  <c r="H50" i="23" a="1"/>
  <c r="H50" i="23" s="1"/>
  <c r="I50" i="23" a="1"/>
  <c r="I50" i="23" s="1"/>
  <c r="J50" i="23" a="1"/>
  <c r="J50" i="23" s="1"/>
  <c r="K50" i="23" a="1"/>
  <c r="K50" i="23" s="1"/>
  <c r="L50" i="23" a="1"/>
  <c r="L50" i="23" s="1"/>
  <c r="M50" i="23" a="1"/>
  <c r="M50" i="23" s="1"/>
  <c r="D51" i="23" a="1"/>
  <c r="D51" i="23" s="1"/>
  <c r="E51" i="23" a="1"/>
  <c r="E51" i="23" s="1"/>
  <c r="F51" i="23" a="1"/>
  <c r="F51" i="23" s="1"/>
  <c r="G51" i="23" a="1"/>
  <c r="G51" i="23" s="1"/>
  <c r="H51" i="23" a="1"/>
  <c r="H51" i="23" s="1"/>
  <c r="I51" i="23" a="1"/>
  <c r="I51" i="23" s="1"/>
  <c r="J51" i="23" a="1"/>
  <c r="J51" i="23" s="1"/>
  <c r="K51" i="23" a="1"/>
  <c r="K51" i="23" s="1"/>
  <c r="L51" i="23" a="1"/>
  <c r="L51" i="23" s="1"/>
  <c r="M51" i="23" a="1"/>
  <c r="M51" i="23" s="1"/>
  <c r="D52" i="23" a="1"/>
  <c r="D52" i="23" s="1"/>
  <c r="E52" i="23" a="1"/>
  <c r="E52" i="23" s="1"/>
  <c r="F52" i="23" a="1"/>
  <c r="F52" i="23" s="1"/>
  <c r="G52" i="23" a="1"/>
  <c r="G52" i="23" s="1"/>
  <c r="H52" i="23" a="1"/>
  <c r="H52" i="23" s="1"/>
  <c r="I52" i="23" a="1"/>
  <c r="I52" i="23" s="1"/>
  <c r="J52" i="23" a="1"/>
  <c r="J52" i="23" s="1"/>
  <c r="K52" i="23" a="1"/>
  <c r="K52" i="23" s="1"/>
  <c r="L52" i="23" a="1"/>
  <c r="L52" i="23" s="1"/>
  <c r="M52" i="23" a="1"/>
  <c r="M52" i="23" s="1"/>
  <c r="D53" i="23" a="1"/>
  <c r="D53" i="23" s="1"/>
  <c r="E53" i="23" a="1"/>
  <c r="E53" i="23" s="1"/>
  <c r="F53" i="23" a="1"/>
  <c r="F53" i="23" s="1"/>
  <c r="G53" i="23" a="1"/>
  <c r="G53" i="23" s="1"/>
  <c r="H53" i="23" a="1"/>
  <c r="H53" i="23" s="1"/>
  <c r="I53" i="23" a="1"/>
  <c r="I53" i="23" s="1"/>
  <c r="J53" i="23" a="1"/>
  <c r="J53" i="23" s="1"/>
  <c r="K53" i="23" a="1"/>
  <c r="K53" i="23" s="1"/>
  <c r="L53" i="23" a="1"/>
  <c r="L53" i="23" s="1"/>
  <c r="M53" i="23" a="1"/>
  <c r="M53" i="23" s="1"/>
  <c r="D54" i="23" a="1"/>
  <c r="D54" i="23" s="1"/>
  <c r="E54" i="23" a="1"/>
  <c r="E54" i="23" s="1"/>
  <c r="F54" i="23" a="1"/>
  <c r="F54" i="23" s="1"/>
  <c r="G54" i="23" a="1"/>
  <c r="G54" i="23" s="1"/>
  <c r="H54" i="23" a="1"/>
  <c r="H54" i="23" s="1"/>
  <c r="I54" i="23" a="1"/>
  <c r="I54" i="23" s="1"/>
  <c r="J54" i="23" a="1"/>
  <c r="J54" i="23" s="1"/>
  <c r="K54" i="23" a="1"/>
  <c r="K54" i="23" s="1"/>
  <c r="L54" i="23" a="1"/>
  <c r="L54" i="23" s="1"/>
  <c r="M54" i="23" a="1"/>
  <c r="M54" i="23" s="1"/>
  <c r="D55" i="23" a="1"/>
  <c r="D55" i="23" s="1"/>
  <c r="E55" i="23" a="1"/>
  <c r="E55" i="23" s="1"/>
  <c r="F55" i="23" a="1"/>
  <c r="F55" i="23" s="1"/>
  <c r="G55" i="23" a="1"/>
  <c r="G55" i="23" s="1"/>
  <c r="H55" i="23" a="1"/>
  <c r="H55" i="23" s="1"/>
  <c r="I55" i="23" a="1"/>
  <c r="I55" i="23" s="1"/>
  <c r="J55" i="23" a="1"/>
  <c r="J55" i="23" s="1"/>
  <c r="K55" i="23" a="1"/>
  <c r="K55" i="23" s="1"/>
  <c r="L55" i="23" a="1"/>
  <c r="L55" i="23" s="1"/>
  <c r="M55" i="23" a="1"/>
  <c r="M55" i="23" s="1"/>
  <c r="D56" i="23" a="1"/>
  <c r="D56" i="23" s="1"/>
  <c r="E56" i="23" a="1"/>
  <c r="E56" i="23" s="1"/>
  <c r="F56" i="23" a="1"/>
  <c r="F56" i="23" s="1"/>
  <c r="G56" i="23" a="1"/>
  <c r="G56" i="23" s="1"/>
  <c r="H56" i="23" a="1"/>
  <c r="H56" i="23" s="1"/>
  <c r="I56" i="23" a="1"/>
  <c r="I56" i="23" s="1"/>
  <c r="J56" i="23" a="1"/>
  <c r="J56" i="23" s="1"/>
  <c r="K56" i="23" a="1"/>
  <c r="K56" i="23" s="1"/>
  <c r="L56" i="23" a="1"/>
  <c r="L56" i="23" s="1"/>
  <c r="M56" i="23" a="1"/>
  <c r="M56" i="23" s="1"/>
  <c r="D57" i="23" a="1"/>
  <c r="D57" i="23" s="1"/>
  <c r="E57" i="23" a="1"/>
  <c r="E57" i="23" s="1"/>
  <c r="F57" i="23" a="1"/>
  <c r="F57" i="23" s="1"/>
  <c r="G57" i="23" a="1"/>
  <c r="G57" i="23" s="1"/>
  <c r="H57" i="23" a="1"/>
  <c r="H57" i="23" s="1"/>
  <c r="I57" i="23" a="1"/>
  <c r="I57" i="23" s="1"/>
  <c r="J57" i="23" a="1"/>
  <c r="J57" i="23" s="1"/>
  <c r="K57" i="23" a="1"/>
  <c r="K57" i="23" s="1"/>
  <c r="L57" i="23" a="1"/>
  <c r="L57" i="23" s="1"/>
  <c r="M57" i="23" a="1"/>
  <c r="M57" i="23" s="1"/>
  <c r="D58" i="23" a="1"/>
  <c r="D58" i="23" s="1"/>
  <c r="E58" i="23" a="1"/>
  <c r="E58" i="23" s="1"/>
  <c r="F58" i="23" a="1"/>
  <c r="F58" i="23" s="1"/>
  <c r="G58" i="23" a="1"/>
  <c r="G58" i="23" s="1"/>
  <c r="H58" i="23" a="1"/>
  <c r="H58" i="23" s="1"/>
  <c r="I58" i="23" a="1"/>
  <c r="I58" i="23" s="1"/>
  <c r="J58" i="23" a="1"/>
  <c r="J58" i="23" s="1"/>
  <c r="K58" i="23" a="1"/>
  <c r="K58" i="23" s="1"/>
  <c r="L58" i="23" a="1"/>
  <c r="L58" i="23" s="1"/>
  <c r="M58" i="23" a="1"/>
  <c r="M58" i="23" s="1"/>
  <c r="D59" i="23" a="1"/>
  <c r="D59" i="23" s="1"/>
  <c r="E59" i="23" a="1"/>
  <c r="E59" i="23" s="1"/>
  <c r="F59" i="23" a="1"/>
  <c r="F59" i="23" s="1"/>
  <c r="G59" i="23" a="1"/>
  <c r="G59" i="23" s="1"/>
  <c r="H59" i="23" a="1"/>
  <c r="H59" i="23" s="1"/>
  <c r="I59" i="23" a="1"/>
  <c r="I59" i="23" s="1"/>
  <c r="J59" i="23" a="1"/>
  <c r="J59" i="23" s="1"/>
  <c r="K59" i="23" a="1"/>
  <c r="K59" i="23" s="1"/>
  <c r="L59" i="23" a="1"/>
  <c r="L59" i="23" s="1"/>
  <c r="M59" i="23" a="1"/>
  <c r="M59" i="23" s="1"/>
  <c r="D60" i="23" a="1"/>
  <c r="D60" i="23" s="1"/>
  <c r="E60" i="23" a="1"/>
  <c r="E60" i="23" s="1"/>
  <c r="F60" i="23" a="1"/>
  <c r="F60" i="23" s="1"/>
  <c r="G60" i="23" a="1"/>
  <c r="G60" i="23" s="1"/>
  <c r="H60" i="23" a="1"/>
  <c r="H60" i="23" s="1"/>
  <c r="I60" i="23" a="1"/>
  <c r="I60" i="23" s="1"/>
  <c r="J60" i="23" a="1"/>
  <c r="J60" i="23" s="1"/>
  <c r="K60" i="23" a="1"/>
  <c r="K60" i="23" s="1"/>
  <c r="L60" i="23" a="1"/>
  <c r="L60" i="23" s="1"/>
  <c r="M60" i="23" a="1"/>
  <c r="M60" i="23" s="1"/>
  <c r="F4" i="23" a="1"/>
  <c r="F4" i="23" s="1"/>
  <c r="G4" i="23" a="1"/>
  <c r="G4" i="23" s="1"/>
  <c r="H4" i="23" a="1"/>
  <c r="H4" i="23" s="1"/>
  <c r="I4" i="23" a="1"/>
  <c r="I4" i="23" s="1"/>
  <c r="J4" i="23" a="1"/>
  <c r="J4" i="23" s="1"/>
  <c r="K4" i="23" a="1"/>
  <c r="K4" i="23" s="1"/>
  <c r="L4" i="23" a="1"/>
  <c r="L4" i="23" s="1"/>
  <c r="M4" i="23" a="1"/>
  <c r="M4" i="23" s="1"/>
  <c r="D4" i="23" a="1"/>
  <c r="D4" i="23" s="1"/>
  <c r="E4" i="23" a="1"/>
  <c r="E4" i="23" s="1"/>
  <c r="D4" i="20" l="1" a="1"/>
  <c r="D4" i="20" s="1"/>
  <c r="D5" i="20" a="1"/>
  <c r="D5" i="20" s="1"/>
  <c r="E5" i="20" a="1"/>
  <c r="E5" i="20" s="1"/>
  <c r="F5" i="20" a="1"/>
  <c r="F5" i="20" s="1"/>
  <c r="G5" i="20" a="1"/>
  <c r="G5" i="20" s="1"/>
  <c r="H5" i="20" a="1"/>
  <c r="H5" i="20" s="1"/>
  <c r="I5" i="20" a="1"/>
  <c r="I5" i="20" s="1"/>
  <c r="D6" i="20" a="1"/>
  <c r="D6" i="20" s="1"/>
  <c r="E6" i="20" a="1"/>
  <c r="E6" i="20" s="1"/>
  <c r="F6" i="20" a="1"/>
  <c r="F6" i="20" s="1"/>
  <c r="G6" i="20" a="1"/>
  <c r="G6" i="20" s="1"/>
  <c r="H6" i="20" a="1"/>
  <c r="H6" i="20" s="1"/>
  <c r="I6" i="20" a="1"/>
  <c r="I6" i="20" s="1"/>
  <c r="D7" i="20" a="1"/>
  <c r="D7" i="20" s="1"/>
  <c r="E7" i="20" a="1"/>
  <c r="E7" i="20" s="1"/>
  <c r="F7" i="20" a="1"/>
  <c r="F7" i="20" s="1"/>
  <c r="G7" i="20" a="1"/>
  <c r="G7" i="20" s="1"/>
  <c r="H7" i="20" a="1"/>
  <c r="H7" i="20" s="1"/>
  <c r="I7" i="20" a="1"/>
  <c r="I7" i="20" s="1"/>
  <c r="D8" i="20" a="1"/>
  <c r="D8" i="20" s="1"/>
  <c r="E8" i="20" a="1"/>
  <c r="E8" i="20" s="1"/>
  <c r="F8" i="20" a="1"/>
  <c r="F8" i="20" s="1"/>
  <c r="G8" i="20" a="1"/>
  <c r="G8" i="20" s="1"/>
  <c r="H8" i="20" a="1"/>
  <c r="H8" i="20" s="1"/>
  <c r="I8" i="20" a="1"/>
  <c r="I8" i="20" s="1"/>
  <c r="D9" i="20" a="1"/>
  <c r="D9" i="20" s="1"/>
  <c r="E9" i="20" a="1"/>
  <c r="E9" i="20" s="1"/>
  <c r="F9" i="20" a="1"/>
  <c r="F9" i="20" s="1"/>
  <c r="G9" i="20" a="1"/>
  <c r="G9" i="20" s="1"/>
  <c r="H9" i="20" a="1"/>
  <c r="H9" i="20" s="1"/>
  <c r="I9" i="20" a="1"/>
  <c r="I9" i="20" s="1"/>
  <c r="D10" i="20" a="1"/>
  <c r="D10" i="20" s="1"/>
  <c r="E10" i="20" a="1"/>
  <c r="E10" i="20" s="1"/>
  <c r="F10" i="20" a="1"/>
  <c r="F10" i="20" s="1"/>
  <c r="G10" i="20" a="1"/>
  <c r="G10" i="20" s="1"/>
  <c r="H10" i="20" a="1"/>
  <c r="H10" i="20" s="1"/>
  <c r="I10" i="20" a="1"/>
  <c r="I10" i="20" s="1"/>
  <c r="D11" i="20" a="1"/>
  <c r="D11" i="20" s="1"/>
  <c r="E11" i="20" a="1"/>
  <c r="E11" i="20" s="1"/>
  <c r="F11" i="20" a="1"/>
  <c r="F11" i="20" s="1"/>
  <c r="G11" i="20" a="1"/>
  <c r="G11" i="20" s="1"/>
  <c r="H11" i="20" a="1"/>
  <c r="H11" i="20" s="1"/>
  <c r="I11" i="20" a="1"/>
  <c r="I11" i="20" s="1"/>
  <c r="D12" i="20" a="1"/>
  <c r="D12" i="20" s="1"/>
  <c r="E12" i="20" a="1"/>
  <c r="E12" i="20" s="1"/>
  <c r="F12" i="20" a="1"/>
  <c r="F12" i="20" s="1"/>
  <c r="G12" i="20" a="1"/>
  <c r="G12" i="20" s="1"/>
  <c r="H12" i="20" a="1"/>
  <c r="H12" i="20" s="1"/>
  <c r="I12" i="20" a="1"/>
  <c r="I12" i="20" s="1"/>
  <c r="D13" i="20" a="1"/>
  <c r="D13" i="20" s="1"/>
  <c r="E13" i="20" a="1"/>
  <c r="E13" i="20" s="1"/>
  <c r="F13" i="20" a="1"/>
  <c r="F13" i="20" s="1"/>
  <c r="G13" i="20" a="1"/>
  <c r="G13" i="20" s="1"/>
  <c r="H13" i="20" a="1"/>
  <c r="H13" i="20" s="1"/>
  <c r="I13" i="20" a="1"/>
  <c r="I13" i="20" s="1"/>
  <c r="D14" i="20" a="1"/>
  <c r="D14" i="20" s="1"/>
  <c r="E14" i="20" a="1"/>
  <c r="E14" i="20" s="1"/>
  <c r="F14" i="20" a="1"/>
  <c r="F14" i="20" s="1"/>
  <c r="G14" i="20" a="1"/>
  <c r="G14" i="20" s="1"/>
  <c r="H14" i="20" a="1"/>
  <c r="H14" i="20" s="1"/>
  <c r="I14" i="20" a="1"/>
  <c r="I14" i="20" s="1"/>
  <c r="D15" i="20" a="1"/>
  <c r="D15" i="20" s="1"/>
  <c r="E15" i="20" a="1"/>
  <c r="E15" i="20" s="1"/>
  <c r="F15" i="20" a="1"/>
  <c r="F15" i="20" s="1"/>
  <c r="G15" i="20" a="1"/>
  <c r="G15" i="20" s="1"/>
  <c r="H15" i="20" a="1"/>
  <c r="H15" i="20" s="1"/>
  <c r="I15" i="20" a="1"/>
  <c r="I15" i="20" s="1"/>
  <c r="D16" i="20" a="1"/>
  <c r="D16" i="20" s="1"/>
  <c r="E16" i="20" a="1"/>
  <c r="E16" i="20" s="1"/>
  <c r="F16" i="20" a="1"/>
  <c r="F16" i="20" s="1"/>
  <c r="G16" i="20" a="1"/>
  <c r="G16" i="20" s="1"/>
  <c r="H16" i="20" a="1"/>
  <c r="H16" i="20" s="1"/>
  <c r="I16" i="20" a="1"/>
  <c r="I16" i="20" s="1"/>
  <c r="D17" i="20" a="1"/>
  <c r="D17" i="20" s="1"/>
  <c r="E17" i="20" a="1"/>
  <c r="E17" i="20" s="1"/>
  <c r="F17" i="20" a="1"/>
  <c r="F17" i="20" s="1"/>
  <c r="G17" i="20" a="1"/>
  <c r="G17" i="20" s="1"/>
  <c r="H17" i="20" a="1"/>
  <c r="H17" i="20" s="1"/>
  <c r="I17" i="20" a="1"/>
  <c r="I17" i="20" s="1"/>
  <c r="D18" i="20" a="1"/>
  <c r="D18" i="20" s="1"/>
  <c r="E18" i="20" a="1"/>
  <c r="E18" i="20" s="1"/>
  <c r="F18" i="20" a="1"/>
  <c r="F18" i="20" s="1"/>
  <c r="G18" i="20" a="1"/>
  <c r="G18" i="20" s="1"/>
  <c r="H18" i="20" a="1"/>
  <c r="H18" i="20" s="1"/>
  <c r="I18" i="20" a="1"/>
  <c r="I18" i="20" s="1"/>
  <c r="D19" i="20" a="1"/>
  <c r="D19" i="20" s="1"/>
  <c r="E19" i="20" a="1"/>
  <c r="E19" i="20" s="1"/>
  <c r="F19" i="20" a="1"/>
  <c r="F19" i="20" s="1"/>
  <c r="G19" i="20" a="1"/>
  <c r="G19" i="20" s="1"/>
  <c r="H19" i="20" a="1"/>
  <c r="H19" i="20" s="1"/>
  <c r="I19" i="20" a="1"/>
  <c r="I19" i="20" s="1"/>
  <c r="D20" i="20" a="1"/>
  <c r="D20" i="20" s="1"/>
  <c r="E20" i="20" a="1"/>
  <c r="E20" i="20" s="1"/>
  <c r="F20" i="20" a="1"/>
  <c r="F20" i="20" s="1"/>
  <c r="G20" i="20" a="1"/>
  <c r="G20" i="20" s="1"/>
  <c r="H20" i="20" a="1"/>
  <c r="H20" i="20" s="1"/>
  <c r="I20" i="20" a="1"/>
  <c r="I20" i="20" s="1"/>
  <c r="D21" i="20" a="1"/>
  <c r="D21" i="20" s="1"/>
  <c r="E21" i="20" a="1"/>
  <c r="E21" i="20" s="1"/>
  <c r="F21" i="20" a="1"/>
  <c r="F21" i="20" s="1"/>
  <c r="G21" i="20" a="1"/>
  <c r="G21" i="20" s="1"/>
  <c r="H21" i="20" a="1"/>
  <c r="H21" i="20" s="1"/>
  <c r="I21" i="20" a="1"/>
  <c r="I21" i="20" s="1"/>
  <c r="D22" i="20" a="1"/>
  <c r="D22" i="20" s="1"/>
  <c r="E22" i="20" a="1"/>
  <c r="E22" i="20" s="1"/>
  <c r="F22" i="20" a="1"/>
  <c r="F22" i="20" s="1"/>
  <c r="G22" i="20" a="1"/>
  <c r="G22" i="20" s="1"/>
  <c r="H22" i="20" a="1"/>
  <c r="H22" i="20" s="1"/>
  <c r="I22" i="20" a="1"/>
  <c r="I22" i="20" s="1"/>
  <c r="D23" i="20" a="1"/>
  <c r="D23" i="20" s="1"/>
  <c r="E23" i="20" a="1"/>
  <c r="E23" i="20" s="1"/>
  <c r="F23" i="20" a="1"/>
  <c r="F23" i="20" s="1"/>
  <c r="G23" i="20" a="1"/>
  <c r="G23" i="20" s="1"/>
  <c r="H23" i="20" a="1"/>
  <c r="H23" i="20" s="1"/>
  <c r="I23" i="20" a="1"/>
  <c r="I23" i="20" s="1"/>
  <c r="E4" i="20" a="1"/>
  <c r="E4" i="20" s="1"/>
  <c r="F4" i="20" a="1"/>
  <c r="F4" i="20" s="1"/>
  <c r="G4" i="20" a="1"/>
  <c r="G4" i="20" s="1"/>
  <c r="H4" i="20" a="1"/>
  <c r="H4" i="20" s="1"/>
  <c r="I4" i="20" a="1"/>
  <c r="I4" i="20" s="1"/>
  <c r="M14" i="22" l="1"/>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153" i="22"/>
  <c r="M154" i="22"/>
  <c r="M155" i="22"/>
  <c r="M156" i="22"/>
  <c r="M157" i="22"/>
  <c r="M158" i="22"/>
  <c r="M159" i="22"/>
  <c r="M160" i="22"/>
  <c r="M161" i="22"/>
  <c r="M162" i="22"/>
  <c r="M163" i="22"/>
  <c r="M164" i="22"/>
  <c r="M165" i="22"/>
  <c r="M166" i="22"/>
  <c r="M167" i="22"/>
  <c r="M168" i="22"/>
  <c r="M169" i="22"/>
  <c r="M170" i="22"/>
  <c r="M171" i="22"/>
  <c r="M172" i="22"/>
  <c r="M173" i="22"/>
  <c r="M174" i="22"/>
  <c r="M175" i="22"/>
  <c r="M176" i="22"/>
  <c r="M177" i="22"/>
  <c r="M178" i="22"/>
  <c r="M179" i="22"/>
  <c r="M180" i="22"/>
  <c r="M181" i="22"/>
  <c r="M182" i="22"/>
  <c r="M183" i="22"/>
  <c r="M184" i="22"/>
  <c r="M185" i="22"/>
  <c r="M186" i="22"/>
  <c r="M187" i="22"/>
  <c r="M188" i="22"/>
  <c r="M189" i="22"/>
  <c r="M190" i="22"/>
  <c r="M191" i="22"/>
  <c r="M192" i="22"/>
  <c r="M193" i="22"/>
  <c r="M194" i="22"/>
  <c r="M195" i="22"/>
  <c r="M196" i="22"/>
  <c r="M197" i="22"/>
  <c r="M198" i="22"/>
  <c r="M199" i="22"/>
  <c r="M200" i="22"/>
  <c r="M201" i="22"/>
  <c r="M202" i="22"/>
  <c r="M203" i="22"/>
  <c r="M204" i="22"/>
  <c r="M205" i="22"/>
  <c r="M206" i="22"/>
  <c r="M207" i="22"/>
  <c r="M208" i="22"/>
  <c r="M209" i="22"/>
  <c r="M210" i="22"/>
  <c r="M211" i="22"/>
  <c r="M212" i="22"/>
  <c r="M213" i="22"/>
  <c r="M214" i="22"/>
  <c r="M215" i="22"/>
  <c r="M216" i="22"/>
  <c r="M217" i="22"/>
  <c r="M218" i="22"/>
  <c r="M219" i="22"/>
  <c r="M220" i="22"/>
  <c r="M221" i="22"/>
  <c r="M222" i="22"/>
  <c r="M223" i="22"/>
  <c r="M224" i="22"/>
  <c r="M225" i="22"/>
  <c r="M226" i="22"/>
  <c r="M227" i="22"/>
  <c r="M228" i="22"/>
  <c r="M229" i="22"/>
  <c r="M230" i="22"/>
  <c r="M231" i="22"/>
  <c r="M232" i="22"/>
  <c r="M233" i="22"/>
  <c r="M234" i="22"/>
  <c r="M235" i="22"/>
  <c r="M236" i="22"/>
  <c r="M237" i="22"/>
  <c r="M238" i="22"/>
  <c r="M239" i="22"/>
  <c r="M240" i="22"/>
  <c r="M241" i="22"/>
  <c r="M242" i="22"/>
  <c r="M243" i="22"/>
  <c r="M244" i="22"/>
  <c r="M245" i="22"/>
  <c r="M246" i="22"/>
  <c r="M247" i="22"/>
  <c r="M248" i="22"/>
  <c r="M249" i="22"/>
  <c r="M250" i="22"/>
  <c r="M251" i="22"/>
  <c r="M252" i="22"/>
  <c r="M253" i="22"/>
  <c r="M254" i="22"/>
  <c r="M255" i="22"/>
  <c r="M256" i="22"/>
  <c r="M257" i="22"/>
  <c r="M258" i="22"/>
  <c r="M259" i="22"/>
  <c r="M260" i="22"/>
  <c r="M261" i="22"/>
  <c r="M262" i="22"/>
  <c r="M263" i="22"/>
  <c r="M264" i="22"/>
  <c r="M265" i="22"/>
  <c r="M266" i="22"/>
  <c r="M267" i="22"/>
  <c r="M268" i="22"/>
  <c r="M269" i="22"/>
  <c r="M270" i="22"/>
  <c r="M271" i="22"/>
  <c r="M272" i="22"/>
  <c r="M273" i="22"/>
  <c r="M274" i="22"/>
  <c r="M275" i="22"/>
  <c r="M276"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<sst xmlns="http://schemas.openxmlformats.org/spreadsheetml/2006/main" count="559" uniqueCount="390">
  <si>
    <t>Oppimistavoite</t>
  </si>
  <si>
    <t>1. vaihe (1.-2. vuosi)</t>
  </si>
  <si>
    <t>2. vaihe (2.-3. vuosi)</t>
  </si>
  <si>
    <t>3. vaihe (3.-4. vuosi)</t>
  </si>
  <si>
    <t>Erikoislääkärivaihe</t>
  </si>
  <si>
    <t>Raskauden seuranta</t>
  </si>
  <si>
    <t>Raskauden fysiologia ja neuvolaseurannan periaatteet</t>
  </si>
  <si>
    <t xml:space="preserve">Sikiöseulonnan periaatteet </t>
  </si>
  <si>
    <t>Raskauskomplikaatioiden tuntemus</t>
  </si>
  <si>
    <t>Raskautta komplisoivien äidin sairauksien tuntemus</t>
  </si>
  <si>
    <t>Raskauden ajan toimenpiteet</t>
  </si>
  <si>
    <t>Perätilan ulkokäännös</t>
  </si>
  <si>
    <t>Lapsivesinäyte</t>
  </si>
  <si>
    <t>Raskauden ajan kuvantaminen</t>
  </si>
  <si>
    <t>Yksinkertainen raskauden uä-tutkimus (myös painoarvio)</t>
  </si>
  <si>
    <t>Sikiön verenkierron tutkiminen</t>
  </si>
  <si>
    <t>Synnytyksen hoito</t>
  </si>
  <si>
    <t>Synnytyksen käynnistyminen / käynnistäminen</t>
  </si>
  <si>
    <t>Synnytyksen dynamiikka ja mekaniikka</t>
  </si>
  <si>
    <t>Sikiön voinnin arviointi (myös KTG)</t>
  </si>
  <si>
    <t>Synnytyskipu</t>
  </si>
  <si>
    <t>Synnytyskomplikaatiot</t>
  </si>
  <si>
    <t>Yhteistyötaidot ja johtajuus</t>
  </si>
  <si>
    <t>Synnytystoimenpiteet</t>
  </si>
  <si>
    <t>Tavanomainen sektio (komplisoitumaton)</t>
  </si>
  <si>
    <t xml:space="preserve">Vaativa sektio (ennenaikaisuus, obesiteetti, muut poikkeavat olosuhteet) </t>
  </si>
  <si>
    <t>Imukuppisynnytys</t>
  </si>
  <si>
    <t>Perätilan ulosautto</t>
  </si>
  <si>
    <t xml:space="preserve">Kaksossynnytyksen hoitaminen </t>
  </si>
  <si>
    <t>Hartiadystokian hoito</t>
  </si>
  <si>
    <t>Pudendaalipuudutus</t>
  </si>
  <si>
    <t>Mikroverinäytteen otto</t>
  </si>
  <si>
    <t>Tavanomaisen synnytysrepeämän ompelu (&lt; III aste)</t>
  </si>
  <si>
    <t>III asteen repeämän ompelu</t>
  </si>
  <si>
    <t>Postpartumvuodon hoito</t>
  </si>
  <si>
    <t>Postpartum</t>
  </si>
  <si>
    <t xml:space="preserve">Imetyksen fysiologia ja sen edistäminen </t>
  </si>
  <si>
    <t>Postpartuminfektiot</t>
  </si>
  <si>
    <t>Synnytyksen jälkitarkastus</t>
  </si>
  <si>
    <t>Ei kokemusta</t>
  </si>
  <si>
    <t>Ei suoriudu tehtävästä. On toiminut assistenttina/seurannut/tuntee teoriatasolla</t>
  </si>
  <si>
    <t>Suoriutuu erikoislääkärin valvonnassa ja opastamana</t>
  </si>
  <si>
    <t>Suoriutuu erikoislääkärin vähäisellä tuella</t>
  </si>
  <si>
    <t>Suoriutuu pääsääntöisesti itsenäisesti</t>
  </si>
  <si>
    <t>Suoriutuu itsenäisesti ja pystyy ohjaamaan toisia</t>
  </si>
  <si>
    <t>Obstetriikan Lokikirja</t>
  </si>
  <si>
    <t>Yleisgynekologisen kirurgian Lokikirja</t>
  </si>
  <si>
    <t>Preoperatiivinen arvio</t>
  </si>
  <si>
    <t>Perioperatiivinen hoito</t>
  </si>
  <si>
    <t>Postoperatiivinen hoito</t>
  </si>
  <si>
    <t>Kaavinnat ja kohdun tähystykset</t>
  </si>
  <si>
    <t>Imutyhjennys, kaavinta</t>
  </si>
  <si>
    <t>Hysteroskopia</t>
  </si>
  <si>
    <t>Laparoskooppinen kirurgia</t>
  </si>
  <si>
    <t>Laparoskooppinen extrauterinan hoito, salpingektomia, adnexien poisto, kystaenukleaatio</t>
  </si>
  <si>
    <t>Laparoskooppinen endometriooman enukleaatio</t>
  </si>
  <si>
    <t>Kohdunpoisto</t>
  </si>
  <si>
    <t>Vaginaalinen kohdunpoisto ilman laskeumaa</t>
  </si>
  <si>
    <t>Laparoskooppinen kohdunpoisto</t>
  </si>
  <si>
    <t>Avoin kohdunpoisto</t>
  </si>
  <si>
    <t>Komplikaatiokirurgia</t>
  </si>
  <si>
    <t>Rakkovaurion korjaus</t>
  </si>
  <si>
    <t>Postoperatiivisen vuodon hoito</t>
  </si>
  <si>
    <t>Virtsankarkailuleikkaus</t>
  </si>
  <si>
    <t>Konservatiivinen hoito ja fysioterapia</t>
  </si>
  <si>
    <t>Urodynamia</t>
  </si>
  <si>
    <t xml:space="preserve">Uusiutunut, diagnostiikka </t>
  </si>
  <si>
    <t>Perusdiagnostiikka</t>
  </si>
  <si>
    <t>Virtsankarkailu</t>
  </si>
  <si>
    <t>Vaativa laskeumakirurgia</t>
  </si>
  <si>
    <t>Konservatiivisen hoidon valinta ja ohjaus</t>
  </si>
  <si>
    <t>Uusiutunut, diagnostiikka</t>
  </si>
  <si>
    <t>Urogynekologian Lokikirja</t>
  </si>
  <si>
    <t>Vuotohäiriöt</t>
  </si>
  <si>
    <t xml:space="preserve">Diagnostiikka: elimelliset syyt (polyypit, hyperplasia, maligniteetit) / toiminnalliset syyt </t>
  </si>
  <si>
    <t>Myoomien hoidon suunnittelu (konservatiivinen: lääkehoito, embolisaatio, HIFU/leikkaushoito)</t>
  </si>
  <si>
    <t>Adnexmuutokset</t>
  </si>
  <si>
    <t xml:space="preserve">Kipupotiaan hoito </t>
  </si>
  <si>
    <t>Endometrioosi, diagnostiikka, hoitovaihtoehdot</t>
  </si>
  <si>
    <t>Krooninen kipupotilas</t>
  </si>
  <si>
    <t>Vulvodynia</t>
  </si>
  <si>
    <t>Lainsäädäntö, toteutus, jatkoehkäisyn suunnittelu</t>
  </si>
  <si>
    <t>Keskenmeno</t>
  </si>
  <si>
    <t>Keskenmeno diagnostiikka ja hoito eri menetelmin</t>
  </si>
  <si>
    <t>Residuan hoidon suunnittelu</t>
  </si>
  <si>
    <t>Ehkäisy ja sterilisaatio</t>
  </si>
  <si>
    <t>Ehkäisyvalmisteiden valinta</t>
  </si>
  <si>
    <t>Kierukan ja ehkäisykapselin asetus ja poisto</t>
  </si>
  <si>
    <t xml:space="preserve">Sterilisaation lainsäädäntö, toteutus </t>
  </si>
  <si>
    <t>Infektiot</t>
  </si>
  <si>
    <t>Infektioiden diagnostiikka (vaginiitit, HPV, klamydia, GC, herpes ym) ja hoito</t>
  </si>
  <si>
    <t>Gynekologinen ultraääni</t>
  </si>
  <si>
    <t xml:space="preserve">2D-tekniikka eri anturein, doppler, turvallisuus </t>
  </si>
  <si>
    <t>Luotettava lausunto hyväksytyin termein</t>
  </si>
  <si>
    <t xml:space="preserve">Kohtumuutoksen kuvantaminen erikoistekniikoin (NaCl, 3D) </t>
  </si>
  <si>
    <t>Polikliiniset toimenpiteet</t>
  </si>
  <si>
    <t xml:space="preserve">Ulkosynnyttimien muutosten kirurginen poisto </t>
  </si>
  <si>
    <t>Bartholinin rauhasen/tiehyen sairauksien hoito</t>
  </si>
  <si>
    <t>Päivystysvalmiuden lokikirja</t>
  </si>
  <si>
    <t>Tämä lokikirja toimii erikoistuvan päivystysvalmiuden ja 6kk:n koejakson tarkistuslistana.</t>
  </si>
  <si>
    <t>Erikoistuva ei välttämättä kohtaa kaikkia lokikirjassa mainittuja osa-alueita ennen ensimmäistä päivystystä, mutta teoriassa nämä asiat tulisi hallita.</t>
  </si>
  <si>
    <t>Simulaatiokoulutuksiin tulisi osallistua ennen ensimmäistä päivystystä.</t>
  </si>
  <si>
    <t>Osa-alue</t>
  </si>
  <si>
    <t xml:space="preserve"> Osallistumispäivä</t>
  </si>
  <si>
    <t>Imukuppi</t>
  </si>
  <si>
    <t>Hartiadystokia</t>
  </si>
  <si>
    <t>Perätila / pihdit</t>
  </si>
  <si>
    <t>Kirurgiset perustaidot</t>
  </si>
  <si>
    <t>Hätäsektio</t>
  </si>
  <si>
    <t>Evaluaatiopäivä</t>
  </si>
  <si>
    <t>Potilaan kohtaaminen</t>
  </si>
  <si>
    <t>Moniammatillisessa yhteisössä toiminen</t>
  </si>
  <si>
    <t>Paineen alla toimiminen</t>
  </si>
  <si>
    <t>Teoria hallussa (pv)</t>
  </si>
  <si>
    <t>Tehnyt itsenäisesti (pv)</t>
  </si>
  <si>
    <t>Obstetriset osa-alueet / toimenpiteet</t>
  </si>
  <si>
    <t>Normaali synnytys (ulosautto, välilihan / episiotomian ompelu)</t>
  </si>
  <si>
    <t>Synnytyksen käynnistämisen indikaatiot ja toteutus</t>
  </si>
  <si>
    <t>Mikroverinäyte</t>
  </si>
  <si>
    <t>Sektio (elektiivinen, kiireellinen)</t>
  </si>
  <si>
    <t>Sikiön hyvinvoinnin arvio UÄ (painoarvio, bioprofiili)</t>
  </si>
  <si>
    <t>KTG-tulkinta</t>
  </si>
  <si>
    <t>Istukan käsinirrotus</t>
  </si>
  <si>
    <t>Pre-eklampsian / eklampsian hoito</t>
  </si>
  <si>
    <t>Teoria hallussa</t>
  </si>
  <si>
    <t>Nähnyt</t>
  </si>
  <si>
    <t>Tehnyt itsenäisesti</t>
  </si>
  <si>
    <t>Gynekologiset osa-alueet / toimenpiteet</t>
  </si>
  <si>
    <t>Alavatsakivun erotusdiagnostiikka</t>
  </si>
  <si>
    <t>Keskenmenon diagnosointi ja hoidon periaatteet</t>
  </si>
  <si>
    <t>Kohdunulkoisen raskauden diagnosointi ja hoidon periaatteet</t>
  </si>
  <si>
    <t>Gynekologisen infektiopotilaan diagnosointi ja hoito</t>
  </si>
  <si>
    <t>Vuotohäiriöpotilaan tutkimukset päivystyksessä</t>
  </si>
  <si>
    <t xml:space="preserve">Gynekologisen syöpäpotilaan yleisimmät päivystysongelmat, niiden diagnosointi ja hoito </t>
  </si>
  <si>
    <r>
      <t>-</t>
    </r>
    <r>
      <rPr>
        <sz val="7"/>
        <color rgb="FF000000"/>
        <rFont val="Times New Roman"/>
        <family val="1"/>
      </rPr>
      <t xml:space="preserve">        </t>
    </r>
    <r>
      <rPr>
        <sz val="12"/>
        <color rgb="FF000000"/>
        <rFont val="Calibri"/>
        <family val="2"/>
        <scheme val="minor"/>
      </rPr>
      <t>kuumeileva syöpäpotilas</t>
    </r>
  </si>
  <si>
    <r>
      <t>-</t>
    </r>
    <r>
      <rPr>
        <sz val="7"/>
        <color rgb="FF000000"/>
        <rFont val="Times New Roman"/>
        <family val="1"/>
      </rPr>
      <t xml:space="preserve">        </t>
    </r>
    <r>
      <rPr>
        <sz val="12"/>
        <color rgb="FF000000"/>
        <rFont val="Calibri"/>
        <family val="2"/>
        <scheme val="minor"/>
      </rPr>
      <t>kivun hoito</t>
    </r>
  </si>
  <si>
    <t>Postoperatiivisten komplikaatioiden diagnosointi ja hoidon periaatteet</t>
  </si>
  <si>
    <t>Seksuaaliväkivallan uhrin tutkiminen</t>
  </si>
  <si>
    <t>Lääkärin oma jaksaminen</t>
  </si>
  <si>
    <t xml:space="preserve">Seksuaaliterveys </t>
  </si>
  <si>
    <t>Seksuaaliväkivallan uhrin hoito</t>
  </si>
  <si>
    <t>Seksuaalisuuden kohtaaminen</t>
  </si>
  <si>
    <t>Maahanmuuttajan seksuaaliterveys</t>
  </si>
  <si>
    <t>Ympärileikatun naisen hoito</t>
  </si>
  <si>
    <t>Raskauteen liittyvät menetykset</t>
  </si>
  <si>
    <t>Sairaan lapsen odotus</t>
  </si>
  <si>
    <t>Sairas vastasyntynyt</t>
  </si>
  <si>
    <t>Vastasyntyneen kuolema</t>
  </si>
  <si>
    <t>Raskauteen liittyvät muut haastavat potilaat</t>
  </si>
  <si>
    <t>Synnytyspelkopotilas</t>
  </si>
  <si>
    <t>Huume, alkoholi, lääke -poliklinikan potilas</t>
  </si>
  <si>
    <t>Gynekologiaan liittyvät haastavat tilanteet</t>
  </si>
  <si>
    <t>Odottamattomien löydösten kertominen</t>
  </si>
  <si>
    <t>Komplikaatioiden käsittely</t>
  </si>
  <si>
    <t>Kuolevan potilaan kohtaaminen</t>
  </si>
  <si>
    <t>Potilas, jolla toistuvat käynnit</t>
  </si>
  <si>
    <t>Valitukset ja potilasvahinkoilmoitukset</t>
  </si>
  <si>
    <t>Valitusreittien tuntemus ja valitukseen vastaaminen</t>
  </si>
  <si>
    <t>Eval-kriteerit eivät täyty</t>
  </si>
  <si>
    <t>Eval-kriteerit täyttyvät</t>
  </si>
  <si>
    <t>Erikoislääkäritaso</t>
  </si>
  <si>
    <t>1.</t>
  </si>
  <si>
    <t>Anatomian ja patofysiologian tuntemus</t>
  </si>
  <si>
    <t>Vaillinainen ymmärrys</t>
  </si>
  <si>
    <t>Riittävä ymmärrys</t>
  </si>
  <si>
    <t>Erinomainen ymmärrys</t>
  </si>
  <si>
    <t>2.</t>
  </si>
  <si>
    <t>Kudosten käsittely</t>
  </si>
  <si>
    <t>Kohdisti kudoksiin toistuvasti liikaa voimaa tai aiheutti vaurioita instrumenttien väärällä käytöllä</t>
  </si>
  <si>
    <t>3.</t>
  </si>
  <si>
    <t>Ajankäyttö ja liikkeet</t>
  </si>
  <si>
    <t>4.</t>
  </si>
  <si>
    <t>Instrumenttien tuntemus ja käsittelytaidot</t>
  </si>
  <si>
    <t>Puutteellinen instrumenttien tuntemus ja käsittelytaidot</t>
  </si>
  <si>
    <t>Käytti instrumentteja asiantuntevasti</t>
  </si>
  <si>
    <t>5.</t>
  </si>
  <si>
    <t>Toimenpiteen kulku</t>
  </si>
  <si>
    <t>Toimenpiteen kulku pysähtyi toistuvasti, oli epävarma seuraavasta vaiheesta</t>
  </si>
  <si>
    <t>6.</t>
  </si>
  <si>
    <t>Assistentin käyttö</t>
  </si>
  <si>
    <t>Ei hyödyntänyt assistenttia tai asetti assistentin toistuvasti väärin</t>
  </si>
  <si>
    <t>7.</t>
  </si>
  <si>
    <t>Toimenpiteen tuntemus</t>
  </si>
  <si>
    <t>Puutteellinen ymmärtämys, tarvitsi toistuvasti yksityiskohtaista ohjausta</t>
  </si>
  <si>
    <t>8.</t>
  </si>
  <si>
    <t>Perioperatiivinen johtaminen</t>
  </si>
  <si>
    <t>Passiivinen ja puutteellinen</t>
  </si>
  <si>
    <t>Suoriutui, mutta tarvitsi ohjausta</t>
  </si>
  <si>
    <t>Käsitteli kudoksia asianmukaisella tavalla suurimman osan aikaa,  mutta aiheutti ajoittain  tahattomasti vaurioita</t>
  </si>
  <si>
    <t>Käsitteli kudoksia  jatkuvasti asianmukaisesti, vauriot olivat minimaalisia</t>
  </si>
  <si>
    <t>Tehokas ajankäyttö,  ei turhia liikkeitä</t>
  </si>
  <si>
    <t>Käytti instrumentteja asiantuntevasti suurimman osan aikaa,  ajoittain kömpelyyttä</t>
  </si>
  <si>
    <t>Toimenpide eteni kohtuullisesti, osoitti kykyä suunnitella seuraavaa vaihetta</t>
  </si>
  <si>
    <t>Toimenpide eteni vaivatta ja suunnitelmallisesti</t>
  </si>
  <si>
    <t>Tunsi toimenpiteen tärkeimmät vaiheet</t>
  </si>
  <si>
    <t>Osoitti tuntevansa toimenpiteen kaikki osa-alueet</t>
  </si>
  <si>
    <t>Suoriutui itsenäisesti,  tarkasti ja selkeästi</t>
  </si>
  <si>
    <t>Paljon turhia liikkeitä ja ajankäyttöä</t>
  </si>
  <si>
    <t>Tarkoituksenmukaiset liikkeet ja ajankäyttö suurimman osan aikaa</t>
  </si>
  <si>
    <t>Transsukupuolisuuden hoitopolku</t>
  </si>
  <si>
    <t>Premenstruaalioireyhtymä</t>
  </si>
  <si>
    <t>Vaihdevuosioireiden muut hoitovaihtoehdot</t>
  </si>
  <si>
    <t>Vaihdevuosien hormonihoidon suunnittelu, toteutus ja seuranta</t>
  </si>
  <si>
    <t>Ennenaikainen munasarjatoiminnan hiipuminen (diagnostiikka ja hoito)</t>
  </si>
  <si>
    <t>Hormonihoito eri tilanteissa</t>
  </si>
  <si>
    <t>Hedelmällisyyden säilyttämisen mahdollisuudet</t>
  </si>
  <si>
    <t>Lapsettomuushoitojen tavallisimmat komplikaatiot</t>
  </si>
  <si>
    <t>Inseminaatio</t>
  </si>
  <si>
    <t>Ovulaatioinduktiohoidon toteutus ja seuranta (pistoshoito)</t>
  </si>
  <si>
    <t>Ovulaatioinduktiohoidon toteutus ja seuranta (tablettihoito)</t>
  </si>
  <si>
    <t>Lapsettomuuspotilaan UÄ (munasarjarakenne, kohtu, endometrium)</t>
  </si>
  <si>
    <t>Lapsettomuushoitojen periaatteet, kriteerit ja lainsäädäntö</t>
  </si>
  <si>
    <t>Naisen ja miehen lapsettomuuden perustutkimukset</t>
  </si>
  <si>
    <t>Hedelmällisyyteen vaikuttavat tekijät</t>
  </si>
  <si>
    <t xml:space="preserve">Lapsettomuus </t>
  </si>
  <si>
    <t>Nuorisogynekologia</t>
  </si>
  <si>
    <t>Hyperprolaktinemia</t>
  </si>
  <si>
    <t>PCOS, hirsutismi</t>
  </si>
  <si>
    <t>Amenorrea (primaari ja sekundaari), oligomenorrea</t>
  </si>
  <si>
    <t>Kuukautiskierron häiriöt</t>
  </si>
  <si>
    <t>Gynekologinen syöpä</t>
  </si>
  <si>
    <t>Leikkaushoidon suunnittelu</t>
  </si>
  <si>
    <t>Syöpäleikkaus</t>
  </si>
  <si>
    <t>Liitännäishoito</t>
  </si>
  <si>
    <t>Seuranta</t>
  </si>
  <si>
    <t>Palliatiivinen hoito</t>
  </si>
  <si>
    <t>Kolposkopia</t>
  </si>
  <si>
    <t>Loop-konisaatio</t>
  </si>
  <si>
    <t>Laser-hoito</t>
  </si>
  <si>
    <t>Tilanteen arvio</t>
  </si>
  <si>
    <t>Tilanteen hahmottaminen ei onnistunut</t>
  </si>
  <si>
    <t>Tilanteen arviointi onnistui suurimman osan aikaa</t>
  </si>
  <si>
    <t>Tilannearvio onnistui optimaalisesti</t>
  </si>
  <si>
    <t>Kiinnitä huomioita näihin asioihin: tilannetietoisuus, päätöksenteko, toimintasuunnitelma, riskiarvio</t>
  </si>
  <si>
    <t>Potilaan kohtaaminen + perheen kohtaaminen</t>
  </si>
  <si>
    <t>Kohtaaminen ei onnistunut</t>
  </si>
  <si>
    <t>Kohtaaminen onnistui suurimman osan aikaa</t>
  </si>
  <si>
    <t>Kohtaaminen onnistui optimaalisesti</t>
  </si>
  <si>
    <t>Kiinnitä huomioita näihin asioihin: tervehtiminen, kommunikaatio, kaksisuuntainen viestintä, ohjaus, kuuntelu, kontaktissa pysyminen, jälkihoito</t>
  </si>
  <si>
    <t>Yhteistyötaidot hoitotiimin kanssa</t>
  </si>
  <si>
    <t>Yhteistyö ei onnistunut</t>
  </si>
  <si>
    <t>Yhteistyö onnistui suurimman osan aikaa</t>
  </si>
  <si>
    <t>Yhteistyö onnistui optimaalisesti</t>
  </si>
  <si>
    <t>Kiinnitä huomioita näihin asioihin: työnjako, tilannetietoisuus, tilanteen ohjaus, kommunikaation sujuvuus, kielenkäyttö, asiallisuus</t>
  </si>
  <si>
    <t>Toimenpiteen tekninen suoritus</t>
  </si>
  <si>
    <t>Puutteellinen ymmärtämys, tarvitsi toistamiseen yksityiskohtausta ohjausta</t>
  </si>
  <si>
    <t>Toimenpide eteni kohtuullisesti, tunsi tärkeimmät vaiheet, osoitti kykyä suunnitella seuraavaa vaihetta</t>
  </si>
  <si>
    <t>Tunsi toimenpiteen kaikki osa-alueet, eteni vaivatta ja suunnitelmallisesti</t>
  </si>
  <si>
    <t>Kiinnitä huomioita näihin asioihin: menetelmän valinta, laitteen tuntemus, toimenpiteen vaiheiden tuntemus, asianmukaisuus, sujuvuus, vaivattomuus, varovaisuus, virheelliset tai tarpeettomat liikkeet, riskinotto, vaurioiden aiheuttaminen</t>
  </si>
  <si>
    <t>Toimenpide</t>
  </si>
  <si>
    <t>Päiväys</t>
  </si>
  <si>
    <t>Tilanteenarvio</t>
  </si>
  <si>
    <t>Potilaan ja perheen kohtaaminen</t>
  </si>
  <si>
    <t>Unique</t>
  </si>
  <si>
    <t>Nimi:</t>
  </si>
  <si>
    <t>Päivystysvalmius</t>
  </si>
  <si>
    <t>Obstetriikka</t>
  </si>
  <si>
    <t>Yleisgynekologinen kirurgia</t>
  </si>
  <si>
    <t>Urogynekologia</t>
  </si>
  <si>
    <t>Haastavat potilastilanteet</t>
  </si>
  <si>
    <t>Palaa Etusivulle</t>
  </si>
  <si>
    <t>Ajankäyttö ja liikket</t>
  </si>
  <si>
    <t>Instrumenttien tuntemus</t>
  </si>
  <si>
    <t>Perioperattivinen johtaminen</t>
  </si>
  <si>
    <t>Koulutukset</t>
  </si>
  <si>
    <t>Kansalliset koulutukset</t>
  </si>
  <si>
    <t>Erikoistuvat gynekologit ja obstetrikot (EGO)</t>
  </si>
  <si>
    <t>Suomen Gynekologiyhdistys (SGY)</t>
  </si>
  <si>
    <t>Ultraääniseura</t>
  </si>
  <si>
    <t>Gynekologisen kirurgian seura</t>
  </si>
  <si>
    <t>Menopaussitutkimusseura</t>
  </si>
  <si>
    <t>Kansainväliset koulutukset</t>
  </si>
  <si>
    <t>Paraservikaalipuudutus</t>
  </si>
  <si>
    <t>Synnytyksen jälkeisen verenvuodon diagnoosi ja hoidon aloitus</t>
  </si>
  <si>
    <t>Sikiön rakenteiden tutkiminen</t>
  </si>
  <si>
    <t xml:space="preserve">Istukan käsinirrotus </t>
  </si>
  <si>
    <t>Kotiutuminen komplisoituneen raskauden ja synnytyksen jälkeen</t>
  </si>
  <si>
    <t>Tuubamuutokset, sakto- ja pyosalpinx</t>
  </si>
  <si>
    <t>Endometrioosi: diagnostiikka ja hoitovaihtoehdot</t>
  </si>
  <si>
    <t>Laskeuman hoito</t>
  </si>
  <si>
    <t>Kolporafiat (KA, KP)</t>
  </si>
  <si>
    <t>Vaginaalinen kohdunpoisto laskeuman kanssa</t>
  </si>
  <si>
    <t>Bethesda luokitus, esiasteiden luokitus, joukkoseulonta, Käypä hoito -suositus</t>
  </si>
  <si>
    <t>Kolposkopia: indikaatiot, diagnostiikka, näytteiden otto (papa, HPV, vulva, vagina, cervix biopsiat), seuranta</t>
  </si>
  <si>
    <t xml:space="preserve">Vulvan sairaudet: benignit muutokset, esiasteet, malignit muutokset (mm valkojäkälä, punajäkälä, dermatoosit). Diagnostiikka, hoito, seuranta. </t>
  </si>
  <si>
    <t>Kolposkopiasertifikaatti</t>
  </si>
  <si>
    <t>Osasi hyödyntää assistenttia suurimman osan aikaa oikealla tavalla</t>
  </si>
  <si>
    <t>Käytti assistenttia optimaalisesti</t>
  </si>
  <si>
    <t>Nähnyt (pv)</t>
  </si>
  <si>
    <t>Koeputkihedelmöityshoidon perusteet (IVF, ICSI, alkiodiagnostiikka, ym)</t>
  </si>
  <si>
    <t>Koulutus</t>
  </si>
  <si>
    <t xml:space="preserve">Tekijät: 	</t>
  </si>
  <si>
    <t>Omistaja:</t>
  </si>
  <si>
    <t>Vastuu henkilö:</t>
  </si>
  <si>
    <t>Turun yliopisto</t>
  </si>
  <si>
    <t>Tekninen toteutus</t>
  </si>
  <si>
    <t>Santeri Räisänen, teknologiakonsultti</t>
  </si>
  <si>
    <t>Leikkaushaavan komplisoitumaton resuturaatio</t>
  </si>
  <si>
    <t>Erikoistuvan lokikirja: naistentaudit ja synnytykset</t>
  </si>
  <si>
    <r>
      <t xml:space="preserve">      </t>
    </r>
    <r>
      <rPr>
        <b/>
        <sz val="16"/>
        <color theme="1"/>
        <rFont val="Calibri (Body)"/>
      </rPr>
      <t>Sisältö:</t>
    </r>
  </si>
  <si>
    <t>Gynekologian poliklinikan Lokikirja</t>
  </si>
  <si>
    <t>Gynekologian poliklinikka</t>
  </si>
  <si>
    <t>Vaginan sairaudet: benignit muutokset, esiasteet, malignit muutokset. Diagnostiikka, hoito, seuranta.</t>
  </si>
  <si>
    <t xml:space="preserve">Kansallinen erikoistuvien lääkärien lokikirjatyöryhmä  </t>
  </si>
  <si>
    <t>Osa 1 - Erikoistuva lääkäri täyttää itse</t>
  </si>
  <si>
    <t xml:space="preserve">Arvioi, kuinka paljon luotat kykyihisi selvitä kyseisestä toimenpiteestä leikkaussalissa </t>
  </si>
  <si>
    <t>En luota ollenkaan</t>
  </si>
  <si>
    <t>Luotan varsin vähän</t>
  </si>
  <si>
    <t>Luotan kohtuullisesti</t>
  </si>
  <si>
    <t>Luotan varsin paljon</t>
  </si>
  <si>
    <t>Luotan erittäin paljon</t>
  </si>
  <si>
    <t>Arvioi, kuinka hyvin saavutit sinulle asetetut oppimistavoitteet tämänpäiväisessä harjoituksessa</t>
  </si>
  <si>
    <t>En saavuttanut tavoitteita ollenkaan</t>
  </si>
  <si>
    <t>Saavutin tavoitteet huonosti</t>
  </si>
  <si>
    <t>Saavutin tavoitteet kohtuullisesti</t>
  </si>
  <si>
    <t>Saavutin tavoitteet varsin hyvin</t>
  </si>
  <si>
    <t>Saavutin tavoitteett erinomaisesti</t>
  </si>
  <si>
    <t>Osa 2 – palautteen antaja täyttää</t>
  </si>
  <si>
    <t>Tehdyn toimenpiteen osaamistaso</t>
  </si>
  <si>
    <t>Mikä meni hyvin / vahvuudet</t>
  </si>
  <si>
    <t>Mitä voisi tehdä toisin / kehittämiskohteet</t>
  </si>
  <si>
    <t>Ei pysty suorittamaan toimenpidettä; assisteeraus</t>
  </si>
  <si>
    <t>Suoriutuu pääsäntöisesti itsenäisesti</t>
  </si>
  <si>
    <t>Suoriutuu itsenäisesti hankalassakin tilanteessa ja pystyy ohjaamaan toisia</t>
  </si>
  <si>
    <t xml:space="preserve">    </t>
  </si>
  <si>
    <t xml:space="preserve">              </t>
  </si>
  <si>
    <t>Lisääntymislääketiede</t>
  </si>
  <si>
    <t>Päivi Polo, synnytys- ja naistentautiopin professori, Turun yliopisto paivi.polo@utu.fi</t>
  </si>
  <si>
    <t>Raskaudenkeskeytys</t>
  </si>
  <si>
    <t>Modifioitu: OSATS Martin JA et al. Br J Surg 1997, R Nyberg, Tays NaSy 2011 sekä E Jokinen HYKS Nkl 2020</t>
  </si>
  <si>
    <t>Summa</t>
  </si>
  <si>
    <t>Toistuva keskenmeno</t>
  </si>
  <si>
    <t>Hoitanut itsenäisesti (pv)</t>
  </si>
  <si>
    <t>Lapsettomuus</t>
  </si>
  <si>
    <t>Fetus mortus</t>
  </si>
  <si>
    <t>PV</t>
  </si>
  <si>
    <t xml:space="preserve">Päivämäärä ja paikka </t>
  </si>
  <si>
    <t>Suomen perinatologinen seura</t>
  </si>
  <si>
    <t>The Nordic Federation of Obstetrics and Gynecology (NFOG)</t>
  </si>
  <si>
    <t>Päivämäärä ja paikka</t>
  </si>
  <si>
    <t>Munasarjan ja/tai -johtimen poisto (1-2) LAP</t>
  </si>
  <si>
    <t>Munasarjan muutoksen poisto LAP</t>
  </si>
  <si>
    <t>Emättimen etuseinän muovausleikkaus</t>
  </si>
  <si>
    <t>Emättimen takaseinän muovausleikkaus</t>
  </si>
  <si>
    <t>Kohdunpoisto emättimen kautta</t>
  </si>
  <si>
    <t>Laskeuman takia kohdunpoisto emättimen kautta rafioineen</t>
  </si>
  <si>
    <t>Kohdun poisto LAP/LAVH</t>
  </si>
  <si>
    <t>Kohdun poisto avoimesti</t>
  </si>
  <si>
    <t>Sikiön rakenteiden ultraäänitutkimus</t>
  </si>
  <si>
    <t>Sikiön verenkierron ultraäänitutkimus</t>
  </si>
  <si>
    <t>Kaksossynnytyksen hoito</t>
  </si>
  <si>
    <t>Synnytysrepeämän ompelu (&lt; III aste)</t>
  </si>
  <si>
    <t>Kansallinen erikoistuvien lääkärien lokikirjatyöryhmä</t>
  </si>
  <si>
    <t>Oppimistavoitetaso on merkitty väri- ja numerokoodein.
Oma oppimistaso merkitään alasvetovalikosta tai numeronäppäimiä käyttämällä.</t>
  </si>
  <si>
    <t>Palautteen antaja</t>
  </si>
  <si>
    <t>Sektio</t>
  </si>
  <si>
    <t>Gynekologisen syövän Lokikirja</t>
  </si>
  <si>
    <t>Lisääntymislääketieteen lokikirja</t>
  </si>
  <si>
    <t>Omat esitelmät</t>
  </si>
  <si>
    <t>Omat julkaisut  (Abstraktit, alkuperäisjulkaisut, kokooma-artikkelit, ym)</t>
  </si>
  <si>
    <t>Kirjallisuus  (selvitys alan kirjallisuudesta, johon tutustunut)</t>
  </si>
  <si>
    <t>Itsenäinen opiskelu  (selvitys muusta alan oppimismateriaalista, johon tutustunut)</t>
  </si>
  <si>
    <t>Vihreällä merkittyjen kohtien hyväksytty suorittaminen toimii päivystysvalmiuden vähimmäisvaatimuksena.</t>
  </si>
  <si>
    <t>Synnytysrepeämän asteen tunnistaminen</t>
  </si>
  <si>
    <t>Raskauden ajan vaginaalinen ultraäänitutkimus (cx-status ja istukan paikka)</t>
  </si>
  <si>
    <t>Munasarjamuutosten tunnistaminen ja hoito (toiminnallinen kysta, dermoidi, endometriooma, maligniteetin arviointi)</t>
  </si>
  <si>
    <t>Infektioiden diagnostiikka (vaginiitit, HPV, klamydia, GC, herpes, endometriitti, PID, ym) ja hoito</t>
  </si>
  <si>
    <t>Sukupuolen moninaisuus</t>
  </si>
  <si>
    <t>Erikoistuvan lääkärin tulee vähimmäisvaatimuksena käydä nämä tilanteet teoriatasolla läpi ohjaajan kanssa</t>
  </si>
  <si>
    <t>Leikkaustaitojen  palautekaavake</t>
  </si>
  <si>
    <t>Obstetriikan  palautekaavake</t>
  </si>
  <si>
    <t>Leikkaustaitojen palautekaavakkeen seuranta</t>
  </si>
  <si>
    <t>Leikkaustaitojen palautekaavake</t>
  </si>
  <si>
    <t>Obstetriikan palautekaavakkeen seuranta</t>
  </si>
  <si>
    <t>Obstetriikan palautekaavake</t>
  </si>
  <si>
    <t>Toimenpiteen suorituskerta</t>
  </si>
  <si>
    <t>Polikliininen  hysteroskopia</t>
  </si>
  <si>
    <t xml:space="preserve"> Thermoablaatio</t>
  </si>
  <si>
    <t>Simulaatiokoulutus / Hands on -koulutus</t>
  </si>
  <si>
    <t>Lapsettomuushoidon yleisimmät komplikaatiot</t>
  </si>
  <si>
    <t>Media</t>
  </si>
  <si>
    <t>Mediassa toimiminen</t>
  </si>
  <si>
    <t>Tutor- ja mentor tapaamiset /nimi</t>
  </si>
  <si>
    <t>Tervetuloa käyttämään erikoistuvan lokikirjaa!
Lokikirjassa määritetyt oppimistavoitteet ovat yleisiä perustasoja, mutta niiden saavuttamisessa saattaa esiintyä jonkin verran sairaalakohtaisia eroja. Näiden tavoitteiden saavuttamisesta voidaan neuvotella oman yliopiston vastuukouluttajan kanssa.
Erikoistuva täyttää lokikirjaa yhdessä kouluttajien kanssa.
Lokikirjaa on suositeltavaa täyttää usein, kuitenkin vähintään 3-4 kertaa vuodessa.
Mukana on myös palautekaavakkeita ja niiden seurantalomakkeet.
Lokikirjanäkymää voi tarvittaessa pienentää/suurentaa oikeasta alakulmasta.
Merkinnät tallennetaan lokikirjan sulkemisen yhteydessä.</t>
  </si>
  <si>
    <t>Obstetriikan palautekaavake seuranta</t>
  </si>
  <si>
    <t xml:space="preserve">Tämä palautekaavake on tarkoitettu erityisesti obstetrisiin potilastilanteisiin.
Sen avulla kouluttaja, tilanteeseen osallistunut muu tiimin jäsen ja/tai erikoistuva itse voi antaa palautteen. Arvio kirjataan seuraavalla excel-lomakkeella olevaan Obstetriikan seurantakaavakkeeseen.   </t>
  </si>
  <si>
    <t>Tähän seurantakaavakkeeseen kirjataan edellisellä excel-lomakkeella olevan Leikkaustaitojen palautekaavakkeen arviot. Käytä Toimenpide-sarakkeiden alta löytyviä alasvetovalikoita toimenpiteiden kirjauksissa.</t>
  </si>
  <si>
    <t xml:space="preserve">Tämä palautekaavake on tarkoitettu erityisesti operatiivisiin potilastilanteisiin.
Sen avulla kouluttaja, tilanteeseen osallistunut muu tiimin jäsen ja/tai erikoistuva itse voi antaa palautteen. Arvio kirjataan seuraavalla excel-lomakkeella olevaan Leikkaustaitojen seurantakaavakkeeseen.   </t>
  </si>
  <si>
    <t xml:space="preserve">Kansallinen erikoistuvien lääkärien lokikirjatyöryhmä
Alanne Leena
LL 
Naistentautien ja synnytysten erikoislääkäri
Perinatologian lisäkoulutus
Kliininen opettaja
KYS naistenklinikka ja Itä-Suomen yliopisto
Aukee Pauliina 
Dosentti, ylilääkäri 
Naistentautien ja synnytysten erikoislääkäri
Urogynekologian lisäkoulutus
Lääkärikouluttajan erityispätevyys
Keski-Suomen keskussairaala
Naistentaudit ja synnytykset
Erkinheimo Tiina-Liisa
LT, ylilääkäri 
Naistentautien ja synnytysten erikoislääkäri
Seinäjoen keskussairaala
Naistentaudit ja synnytykset
Hautakangas Tuija
LL, osastonylilääkäri
Naistentautien ja synnytysten erikoislääkäri
Keski-Suomen keskussairaala
Naistentaudit ja synnytykset
Heikinheimo Oskari 
Professori, osastonylilääkäri
Naistentautien ja synnytysten erikoislääkäri
Helsingin yliopisto ja HUS naistenklinikka
Holmström Emilia
LL
Erikoistuva lääkäri
HUS naistenklinikka
Jaakkola Susanna
LT
Naistentautien ja synnytysten erikoislääkäri
HUS naistenklinikka
Jakobsson Maija
Dosentti, ylilääkäri 
Naistentautien ja synnytysten erikoislääkäri
Lääkärikouluttajan erityispätevyys
HUS Hyvinkään sairaanhoitoalue
Hyvinkään sairaala
Naistentaudit ja synnytykset
Jernman Riina
LT, osastonlääkäri
Naistentautien ja synnytysten erikoislääkäri 
Perinatologian lisäkoulutus
Lääkärikouluttajan erityispätevyys
HUS naistenklinikka
Jokinen Ewa
LT, osastonlääkäri
Naistentautien ja synnytysten erikoislääkäri
Urogynekologian lisäkoulutus
HUS naistenklinikka
Kauko Saila
LT 
Naistentautien ja synnytysten erikoislääkäri
Urogynekologian lisäkoulutus
OYS naistenklinikka
Koivunen Sanna
LL
Naistentautien ja synnytysten erikoislääkäri
Gynekologisen onkologian lisäkoulutus
Kliininen opettaja
OYS naistenklinikka ja Oulun yliopisto
Polo Päivi
Professori, ylilääkäri
Naistentautien ja synnytysten erikoislääkäri
Perinatologian lisäkoulutus
Turun yliopisto ja TYKS naistenklinikka
Savolainen-Peltonen Hanna
Dosentti, osastonlääkäri 
Naistentautien ja synnytysten erikoislääkäri
Lisääntymislääketieteen lisäkoulutus
Kliininen opettaja 
Helsingin yliopisto ja HUS Naistenklinikka
Sova Henri-Juhani
LT
Erikoistuva lääkäri
OYS naistenklinikka
Suvitie Pia
LT, apulaisylilääkäri
Naistentautien ja synnytysten erikoislääkäri
Urogynekologian lisäkoulutus
Koulutusvastuulääkäri
TYKS naistenklinikka
Säisä Anna
LL
Naistentautien ja synnytysten erikoislääkäri
Koulutusvastuulääkäri
KYS naistenklinikka
Taurio Kirsi
LL
Naistentautien ja synnytysten erikoislääkäri
Perinatologi
Koulutusvastuulääkäri
TAYS naistenklinikka
Uotila Jukka 
Dosentti, osastonylilääkäri
Naistentautien ja synnytysten erikoislääkäri
Perinatologian lisäkoulutus 
TAYS naistenklinikka
Väisänen-Tommiska Mervi
Dosentti, apulaisylilääkäri 
Naistentautien ja synnytysten erikoislääkäri
Lääkärikouluttajan erityispätevyys
Helsingin yliopisto ja HUS naistenklinikka
</t>
  </si>
  <si>
    <t>Tähän seurantakaavakkeeseen kirjataan edellisellä excel-lomakkeella olevan Obstetriikan palautekaavakkeen arviot. Käytä Toimenpide-sarakkeiden alta löytyviä alasvetovalikoita tutkimusten ja toimenpiteiden kirjauksissa.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</si>
</sst>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sz val="14"/>
      <name val="Calibri"/>
      <family val="2"/>
      <scheme val="minor"/>
    </font>
    <font>
      <sz val="11"/>
      <color theme="1"/>
      <name val="Calibri"/>
      <family val="2"/>
      <scheme val="minor"/>
    </font>
    <font>
      <b/>
      <sz val="12"/>
      <name val="Calibri"/>
      <family val="2"/>
      <scheme val="minor"/>
    </font>
    <font>
      <u/>
      <sz val="12"/>
      <color theme="10"/>
      <name val="Calibri"/>
      <family val="2"/>
      <scheme val="minor"/>
    </font>
    <font>
      <u/>
      <sz val="12"/>
      <color theme="11"/>
      <name val="Calibri"/>
      <family val="2"/>
      <scheme val="minor"/>
    </font>
    <font>
      <sz val="26"/>
      <color theme="1"/>
      <name val="Calibri (Body)"/>
    </font>
    <font>
      <b/>
      <sz val="14"/>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name val="Calibri"/>
      <family val="2"/>
      <scheme val="minor"/>
    </font>
    <font>
      <sz val="12"/>
      <color rgb="FF000000"/>
      <name val="Calibri"/>
      <family val="2"/>
      <scheme val="minor"/>
    </font>
    <font>
      <sz val="16"/>
      <color theme="1"/>
      <name val="Calibri"/>
      <family val="2"/>
      <scheme val="minor"/>
    </font>
    <font>
      <b/>
      <sz val="14"/>
      <color rgb="FF000000"/>
      <name val="Calibri"/>
      <family val="2"/>
      <scheme val="minor"/>
    </font>
    <font>
      <b/>
      <sz val="12"/>
      <color rgb="FF000000"/>
      <name val="Calibri"/>
      <family val="2"/>
      <scheme val="minor"/>
    </font>
    <font>
      <b/>
      <sz val="18"/>
      <name val="Calibri"/>
      <family val="2"/>
      <scheme val="minor"/>
    </font>
    <font>
      <b/>
      <sz val="16"/>
      <name val="Calibri"/>
      <family val="2"/>
      <scheme val="minor"/>
    </font>
    <font>
      <sz val="16"/>
      <color rgb="FF006100"/>
      <name val="Calibri"/>
      <family val="2"/>
      <scheme val="minor"/>
    </font>
    <font>
      <b/>
      <sz val="11"/>
      <color theme="1"/>
      <name val="Calibri"/>
      <family val="2"/>
      <scheme val="minor"/>
    </font>
    <font>
      <sz val="7"/>
      <color rgb="FF000000"/>
      <name val="Times New Roman"/>
      <family val="1"/>
    </font>
    <font>
      <b/>
      <sz val="18"/>
      <color theme="1"/>
      <name val="Calibri"/>
      <family val="2"/>
      <scheme val="minor"/>
    </font>
    <font>
      <sz val="18"/>
      <color theme="1"/>
      <name val="Calibri (Body)_x0000_"/>
    </font>
    <font>
      <b/>
      <sz val="18"/>
      <color theme="1"/>
      <name val="Calibri (Body)_x0000_"/>
    </font>
    <font>
      <sz val="8"/>
      <color theme="1"/>
      <name val="Calibri"/>
      <family val="2"/>
      <scheme val="minor"/>
    </font>
    <font>
      <u/>
      <sz val="16"/>
      <color theme="10"/>
      <name val="Calibri"/>
      <family val="2"/>
      <scheme val="minor"/>
    </font>
    <font>
      <u/>
      <sz val="16"/>
      <color rgb="FFFA7D00"/>
      <name val="Calibri"/>
      <family val="2"/>
      <scheme val="minor"/>
    </font>
    <font>
      <b/>
      <sz val="14"/>
      <color rgb="FFFA7D00"/>
      <name val="Calibri"/>
      <family val="2"/>
      <scheme val="minor"/>
    </font>
    <font>
      <b/>
      <sz val="14"/>
      <color rgb="FF9C5700"/>
      <name val="Calibri"/>
      <family val="2"/>
      <scheme val="minor"/>
    </font>
    <font>
      <b/>
      <sz val="14"/>
      <color theme="5" tint="-0.249977111117893"/>
      <name val="Calibri"/>
      <family val="2"/>
      <scheme val="minor"/>
    </font>
    <font>
      <i/>
      <sz val="12"/>
      <color theme="1"/>
      <name val="Calibri"/>
      <family val="2"/>
      <scheme val="minor"/>
    </font>
    <font>
      <u/>
      <sz val="16"/>
      <color theme="10"/>
      <name val="Calibri (Body)"/>
    </font>
    <font>
      <b/>
      <sz val="18"/>
      <color theme="1"/>
      <name val="Calibri (Body)"/>
    </font>
    <font>
      <b/>
      <sz val="16"/>
      <color theme="1"/>
      <name val="Calibri (Body)"/>
    </font>
    <font>
      <b/>
      <sz val="10"/>
      <color theme="1"/>
      <name val="Calibri"/>
      <family val="2"/>
      <scheme val="minor"/>
    </font>
    <font>
      <sz val="10"/>
      <color theme="1"/>
      <name val="Calibri"/>
      <family val="2"/>
      <scheme val="minor"/>
    </font>
    <font>
      <b/>
      <sz val="12"/>
      <color rgb="FF201F1E"/>
      <name val="Calibri"/>
      <family val="2"/>
      <scheme val="minor"/>
    </font>
    <font>
      <sz val="14"/>
      <color theme="1"/>
      <name val="Calibri (Body)"/>
    </font>
    <font>
      <sz val="12"/>
      <color rgb="FF201F1E"/>
      <name val="Calibri"/>
      <family val="2"/>
    </font>
  </fonts>
  <fills count="25">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005426"/>
        <bgColor indexed="64"/>
      </patternFill>
    </fill>
    <fill>
      <patternFill patternType="solid">
        <fgColor rgb="FF0C98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CE5D6"/>
        <bgColor rgb="FF000000"/>
      </patternFill>
    </fill>
    <fill>
      <patternFill patternType="solid">
        <fgColor rgb="FFE2F0DB"/>
        <bgColor rgb="FF000000"/>
      </patternFill>
    </fill>
    <fill>
      <patternFill patternType="solid">
        <fgColor rgb="FF92D050"/>
        <bgColor rgb="FF000000"/>
      </patternFill>
    </fill>
    <fill>
      <patternFill patternType="solid">
        <fgColor rgb="FF0C984B"/>
        <bgColor rgb="FF000000"/>
      </patternFill>
    </fill>
    <fill>
      <patternFill patternType="solid">
        <fgColor rgb="FFC6EFCE"/>
        <bgColor indexed="64"/>
      </patternFill>
    </fill>
    <fill>
      <patternFill patternType="solid">
        <fgColor theme="2"/>
        <bgColor indexed="64"/>
      </patternFill>
    </fill>
    <fill>
      <patternFill patternType="solid">
        <fgColor theme="5"/>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11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auto="1"/>
      </left>
      <right style="medium">
        <color auto="1"/>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auto="1"/>
      </right>
      <top style="medium">
        <color auto="1"/>
      </top>
      <bottom style="medium">
        <color auto="1"/>
      </bottom>
      <diagonal/>
    </border>
    <border>
      <left/>
      <right style="medium">
        <color auto="1"/>
      </right>
      <top/>
      <bottom style="thin">
        <color auto="1"/>
      </bottom>
      <diagonal/>
    </border>
    <border>
      <left/>
      <right style="medium">
        <color auto="1"/>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rgb="FF000000"/>
      </bottom>
      <diagonal/>
    </border>
    <border>
      <left style="medium">
        <color auto="1"/>
      </left>
      <right style="medium">
        <color indexed="64"/>
      </right>
      <top style="thin">
        <color rgb="FF000000"/>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style="double">
        <color rgb="FF3F3F3F"/>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theme="5"/>
      </bottom>
      <diagonal/>
    </border>
    <border>
      <left style="medium">
        <color theme="5"/>
      </left>
      <right/>
      <top style="medium">
        <color theme="5"/>
      </top>
      <bottom style="double">
        <color rgb="FFFF8001"/>
      </bottom>
      <diagonal/>
    </border>
    <border>
      <left/>
      <right style="medium">
        <color theme="5"/>
      </right>
      <top style="medium">
        <color theme="5"/>
      </top>
      <bottom style="double">
        <color rgb="FFFF8001"/>
      </bottom>
      <diagonal/>
    </border>
    <border>
      <left style="medium">
        <color theme="5"/>
      </left>
      <right/>
      <top/>
      <bottom style="medium">
        <color theme="5"/>
      </bottom>
      <diagonal/>
    </border>
    <border>
      <left/>
      <right style="medium">
        <color theme="5"/>
      </right>
      <top/>
      <bottom style="medium">
        <color theme="5"/>
      </bottom>
      <diagonal/>
    </border>
    <border>
      <left/>
      <right/>
      <top/>
      <bottom style="hair">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hair">
        <color theme="1"/>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theme="5"/>
      </bottom>
      <diagonal/>
    </border>
    <border>
      <left style="thin">
        <color theme="5"/>
      </left>
      <right style="thin">
        <color rgb="FF7F7F7F"/>
      </right>
      <top style="thin">
        <color theme="5"/>
      </top>
      <bottom style="thin">
        <color rgb="FF7F7F7F"/>
      </bottom>
      <diagonal/>
    </border>
    <border>
      <left style="thin">
        <color rgb="FF7F7F7F"/>
      </left>
      <right style="thin">
        <color theme="5"/>
      </right>
      <top style="thin">
        <color theme="5"/>
      </top>
      <bottom style="thin">
        <color rgb="FF7F7F7F"/>
      </bottom>
      <diagonal/>
    </border>
    <border>
      <left style="thin">
        <color theme="5"/>
      </left>
      <right style="thin">
        <color rgb="FF7F7F7F"/>
      </right>
      <top style="thin">
        <color rgb="FF7F7F7F"/>
      </top>
      <bottom style="thin">
        <color theme="5"/>
      </bottom>
      <diagonal/>
    </border>
    <border>
      <left style="thin">
        <color rgb="FF7F7F7F"/>
      </left>
      <right style="thin">
        <color theme="5"/>
      </right>
      <top style="thin">
        <color rgb="FF7F7F7F"/>
      </top>
      <bottom style="thin">
        <color theme="5"/>
      </bottom>
      <diagonal/>
    </border>
    <border>
      <left style="hair">
        <color rgb="FF000000"/>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thin">
        <color theme="5"/>
      </top>
      <bottom style="medium">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right style="hair">
        <color indexed="64"/>
      </right>
      <top style="thin">
        <color indexed="64"/>
      </top>
      <bottom style="double">
        <color indexed="64"/>
      </bottom>
      <diagonal/>
    </border>
    <border>
      <left style="thin">
        <color auto="1"/>
      </left>
      <right/>
      <top style="medium">
        <color indexed="64"/>
      </top>
      <bottom/>
      <diagonal/>
    </border>
    <border>
      <left style="thin">
        <color auto="1"/>
      </left>
      <right style="thin">
        <color auto="1"/>
      </right>
      <top/>
      <bottom style="medium">
        <color auto="1"/>
      </bottom>
      <diagonal/>
    </border>
    <border>
      <left style="thin">
        <color indexed="64"/>
      </left>
      <right/>
      <top/>
      <bottom style="medium">
        <color auto="1"/>
      </bottom>
      <diagonal/>
    </border>
    <border>
      <left style="medium">
        <color indexed="64"/>
      </left>
      <right style="medium">
        <color indexed="64"/>
      </right>
      <top style="medium">
        <color indexed="64"/>
      </top>
      <bottom style="thin">
        <color auto="1"/>
      </bottom>
      <diagonal/>
    </border>
    <border>
      <left/>
      <right/>
      <top style="thin">
        <color theme="5"/>
      </top>
      <bottom/>
      <diagonal/>
    </border>
    <border>
      <left style="thin">
        <color auto="1"/>
      </left>
      <right style="thin">
        <color auto="1"/>
      </right>
      <top style="thin">
        <color auto="1"/>
      </top>
      <bottom style="double">
        <color indexed="64"/>
      </bottom>
      <diagonal/>
    </border>
    <border>
      <left/>
      <right/>
      <top style="thin">
        <color auto="1"/>
      </top>
      <bottom style="thin">
        <color auto="1"/>
      </bottom>
      <diagonal/>
    </border>
    <border>
      <left/>
      <right/>
      <top style="double">
        <color indexed="64"/>
      </top>
      <bottom/>
      <diagonal/>
    </border>
  </borders>
  <cellStyleXfs count="14">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5" fillId="12" borderId="30" applyNumberFormat="0" applyAlignment="0" applyProtection="0"/>
    <xf numFmtId="0" fontId="16" fillId="0" borderId="31" applyNumberFormat="0" applyFill="0" applyAlignment="0" applyProtection="0"/>
    <xf numFmtId="0" fontId="17" fillId="13" borderId="32" applyNumberFormat="0" applyAlignment="0" applyProtection="0"/>
    <xf numFmtId="0" fontId="6" fillId="0" borderId="0"/>
    <xf numFmtId="0" fontId="8" fillId="0" borderId="0" applyNumberFormat="0" applyFill="0" applyBorder="0" applyAlignment="0" applyProtection="0"/>
  </cellStyleXfs>
  <cellXfs count="522">
    <xf numFmtId="0" fontId="0" fillId="0" borderId="0" xfId="0"/>
    <xf numFmtId="0" fontId="3" fillId="0" borderId="1" xfId="0" applyFont="1" applyBorder="1" applyAlignment="1">
      <alignment wrapText="1"/>
    </xf>
    <xf numFmtId="0" fontId="2" fillId="0" borderId="0" xfId="1"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8" xfId="0" applyFont="1" applyBorder="1" applyAlignment="1">
      <alignment wrapText="1"/>
    </xf>
    <xf numFmtId="0" fontId="5" fillId="0" borderId="21" xfId="0" applyFont="1" applyBorder="1" applyAlignment="1">
      <alignment wrapText="1"/>
    </xf>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11" xfId="0" applyFont="1" applyBorder="1" applyAlignment="1">
      <alignment vertical="center" wrapText="1"/>
    </xf>
    <xf numFmtId="0" fontId="4" fillId="0" borderId="12" xfId="0" applyFont="1" applyBorder="1" applyAlignment="1">
      <alignment horizontal="center"/>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6" borderId="0" xfId="0" applyFont="1" applyFill="1"/>
    <xf numFmtId="0" fontId="4" fillId="4" borderId="0" xfId="0" applyFont="1" applyFill="1"/>
    <xf numFmtId="0" fontId="4" fillId="5" borderId="0" xfId="0" applyFont="1" applyFill="1"/>
    <xf numFmtId="0" fontId="4" fillId="2" borderId="0" xfId="0" applyFont="1" applyFill="1"/>
    <xf numFmtId="0" fontId="0" fillId="0" borderId="0" xfId="0"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8" borderId="17" xfId="0" applyFont="1" applyFill="1" applyBorder="1" applyAlignment="1">
      <alignment horizontal="center" vertical="center"/>
    </xf>
    <xf numFmtId="0" fontId="2" fillId="8" borderId="0" xfId="0" applyFont="1" applyFill="1" applyAlignment="1">
      <alignment horizontal="center" vertical="center"/>
    </xf>
    <xf numFmtId="0" fontId="2" fillId="8" borderId="9" xfId="0" applyFont="1" applyFill="1" applyBorder="1" applyAlignment="1">
      <alignment horizontal="center" vertical="center"/>
    </xf>
    <xf numFmtId="0" fontId="2" fillId="8" borderId="17" xfId="1" applyFont="1" applyFill="1" applyBorder="1" applyAlignment="1">
      <alignment horizontal="center" vertical="center"/>
    </xf>
    <xf numFmtId="0" fontId="2" fillId="8" borderId="0" xfId="1" applyFont="1" applyFill="1" applyAlignment="1">
      <alignment horizontal="center" vertical="center"/>
    </xf>
    <xf numFmtId="0" fontId="2" fillId="8" borderId="9" xfId="1" applyFont="1" applyFill="1" applyBorder="1" applyAlignment="1">
      <alignment horizontal="center" vertical="center"/>
    </xf>
    <xf numFmtId="0" fontId="7" fillId="8" borderId="0" xfId="0" applyFont="1" applyFill="1" applyAlignment="1">
      <alignment horizontal="center" vertical="center"/>
    </xf>
    <xf numFmtId="0" fontId="4" fillId="0" borderId="28" xfId="0" applyFont="1" applyBorder="1" applyAlignment="1">
      <alignment horizontal="center"/>
    </xf>
    <xf numFmtId="0" fontId="3" fillId="0" borderId="28" xfId="0" applyFont="1" applyBorder="1" applyAlignment="1">
      <alignment horizontal="center"/>
    </xf>
    <xf numFmtId="0" fontId="6" fillId="0" borderId="0" xfId="12"/>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13" xfId="0" applyFont="1" applyBorder="1" applyAlignment="1">
      <alignment vertical="center" wrapText="1"/>
    </xf>
    <xf numFmtId="0" fontId="2" fillId="0" borderId="13" xfId="0" applyFont="1" applyBorder="1" applyAlignment="1">
      <alignment horizontal="center" vertical="center" wrapText="1"/>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28" xfId="1"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0" fillId="0" borderId="28" xfId="0" applyBorder="1" applyAlignment="1">
      <alignment horizontal="center" vertical="center"/>
    </xf>
    <xf numFmtId="0" fontId="7" fillId="0" borderId="28" xfId="0" applyFont="1" applyBorder="1" applyAlignment="1" applyProtection="1">
      <alignment horizontal="center" vertical="center"/>
      <protection locked="0"/>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7" fillId="14" borderId="0" xfId="0" applyFont="1" applyFill="1" applyAlignment="1">
      <alignment horizontal="center" vertical="center"/>
    </xf>
    <xf numFmtId="0" fontId="7" fillId="15" borderId="9" xfId="0" applyFont="1" applyFill="1" applyBorder="1" applyAlignment="1">
      <alignment horizontal="center" vertical="center"/>
    </xf>
    <xf numFmtId="0" fontId="7" fillId="15" borderId="17" xfId="0" applyFont="1" applyFill="1" applyBorder="1" applyAlignment="1">
      <alignment horizontal="center" vertical="center"/>
    </xf>
    <xf numFmtId="0" fontId="7" fillId="16" borderId="0" xfId="0" applyFont="1" applyFill="1" applyAlignment="1">
      <alignment horizontal="center" vertical="center"/>
    </xf>
    <xf numFmtId="0" fontId="7" fillId="16" borderId="9" xfId="0" applyFont="1" applyFill="1" applyBorder="1" applyAlignment="1">
      <alignment horizontal="center" vertical="center"/>
    </xf>
    <xf numFmtId="0" fontId="7" fillId="16" borderId="17"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0" xfId="0" applyFont="1" applyFill="1" applyAlignment="1">
      <alignment horizontal="center" vertical="center"/>
    </xf>
    <xf numFmtId="0" fontId="11" fillId="0" borderId="18" xfId="12" applyFont="1" applyBorder="1" applyAlignment="1">
      <alignment horizontal="left" vertical="center" wrapText="1"/>
    </xf>
    <xf numFmtId="0" fontId="21" fillId="0" borderId="18" xfId="0" applyFont="1" applyBorder="1" applyAlignment="1">
      <alignment horizontal="left" vertical="center" wrapText="1"/>
    </xf>
    <xf numFmtId="0" fontId="11" fillId="0" borderId="11" xfId="12" applyFont="1" applyBorder="1" applyAlignment="1">
      <alignment horizontal="left" vertical="center" wrapText="1"/>
    </xf>
    <xf numFmtId="0" fontId="0" fillId="0" borderId="9" xfId="0" applyBorder="1"/>
    <xf numFmtId="0" fontId="11" fillId="0" borderId="54" xfId="12" applyFont="1" applyBorder="1" applyAlignment="1">
      <alignment horizontal="left" vertical="center" wrapText="1"/>
    </xf>
    <xf numFmtId="0" fontId="2" fillId="8" borderId="20"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48" xfId="0" applyFont="1" applyFill="1" applyBorder="1" applyAlignment="1">
      <alignment horizontal="center" vertical="center"/>
    </xf>
    <xf numFmtId="0" fontId="2" fillId="8" borderId="44" xfId="1" applyFont="1" applyFill="1" applyBorder="1" applyAlignment="1">
      <alignment horizontal="center" vertical="center"/>
    </xf>
    <xf numFmtId="0" fontId="2" fillId="8" borderId="48" xfId="1" applyFont="1" applyFill="1" applyBorder="1" applyAlignment="1">
      <alignment horizontal="center" vertical="center"/>
    </xf>
    <xf numFmtId="0" fontId="2" fillId="8" borderId="20" xfId="1" applyFont="1" applyFill="1" applyBorder="1" applyAlignment="1">
      <alignment horizontal="center" vertical="center"/>
    </xf>
    <xf numFmtId="0" fontId="1" fillId="0" borderId="0" xfId="0" applyFont="1"/>
    <xf numFmtId="0" fontId="0" fillId="0" borderId="5" xfId="0" applyBorder="1"/>
    <xf numFmtId="0" fontId="26" fillId="0" borderId="0" xfId="0" applyFont="1"/>
    <xf numFmtId="0" fontId="1" fillId="0" borderId="3" xfId="0" applyFont="1" applyBorder="1"/>
    <xf numFmtId="0" fontId="1" fillId="0" borderId="17" xfId="0" applyFont="1" applyBorder="1"/>
    <xf numFmtId="0" fontId="1" fillId="0" borderId="29" xfId="0" applyFont="1" applyBorder="1"/>
    <xf numFmtId="0" fontId="1" fillId="0" borderId="7" xfId="0" applyFont="1" applyBorder="1"/>
    <xf numFmtId="0" fontId="1" fillId="0" borderId="62" xfId="0" applyFont="1" applyBorder="1"/>
    <xf numFmtId="0" fontId="0" fillId="0" borderId="3" xfId="0" applyBorder="1"/>
    <xf numFmtId="0" fontId="0" fillId="0" borderId="46" xfId="0" applyBorder="1"/>
    <xf numFmtId="0" fontId="0" fillId="0" borderId="34" xfId="0" applyBorder="1"/>
    <xf numFmtId="0" fontId="0" fillId="0" borderId="62" xfId="0" applyBorder="1"/>
    <xf numFmtId="0" fontId="0" fillId="0" borderId="17" xfId="0" applyBorder="1"/>
    <xf numFmtId="0" fontId="11" fillId="0" borderId="49" xfId="0" applyFont="1" applyBorder="1" applyAlignment="1">
      <alignment horizontal="center"/>
    </xf>
    <xf numFmtId="0" fontId="11" fillId="0" borderId="62" xfId="0" applyFont="1" applyBorder="1" applyAlignment="1">
      <alignment horizontal="center"/>
    </xf>
    <xf numFmtId="14" fontId="1" fillId="0" borderId="50" xfId="0" applyNumberFormat="1" applyFont="1" applyBorder="1" applyProtection="1">
      <protection locked="0"/>
    </xf>
    <xf numFmtId="14" fontId="1" fillId="0" borderId="51" xfId="0" applyNumberFormat="1" applyFont="1" applyBorder="1" applyProtection="1">
      <protection locked="0"/>
    </xf>
    <xf numFmtId="14" fontId="1" fillId="0" borderId="56" xfId="0" applyNumberFormat="1" applyFont="1" applyBorder="1" applyProtection="1">
      <protection locked="0"/>
    </xf>
    <xf numFmtId="14" fontId="1" fillId="0" borderId="24" xfId="0" applyNumberFormat="1" applyFont="1" applyBorder="1" applyProtection="1">
      <protection locked="0"/>
    </xf>
    <xf numFmtId="14" fontId="1" fillId="0" borderId="43" xfId="0" applyNumberFormat="1" applyFont="1" applyBorder="1" applyProtection="1">
      <protection locked="0"/>
    </xf>
    <xf numFmtId="14" fontId="1" fillId="0" borderId="41" xfId="0" applyNumberFormat="1" applyFont="1" applyBorder="1" applyProtection="1">
      <protection locked="0"/>
    </xf>
    <xf numFmtId="14" fontId="0" fillId="0" borderId="10" xfId="0" applyNumberFormat="1" applyBorder="1" applyProtection="1">
      <protection locked="0"/>
    </xf>
    <xf numFmtId="14" fontId="0" fillId="0" borderId="15" xfId="0" applyNumberFormat="1" applyBorder="1" applyProtection="1">
      <protection locked="0"/>
    </xf>
    <xf numFmtId="14" fontId="0" fillId="0" borderId="64" xfId="0" applyNumberFormat="1" applyBorder="1" applyProtection="1">
      <protection locked="0"/>
    </xf>
    <xf numFmtId="14" fontId="0" fillId="0" borderId="37" xfId="0" applyNumberFormat="1" applyBorder="1" applyProtection="1">
      <protection locked="0"/>
    </xf>
    <xf numFmtId="0" fontId="0" fillId="19" borderId="7" xfId="0" applyFill="1" applyBorder="1"/>
    <xf numFmtId="0" fontId="0" fillId="19" borderId="62" xfId="0" applyFill="1" applyBorder="1"/>
    <xf numFmtId="0" fontId="11" fillId="0" borderId="42" xfId="12" applyFont="1" applyBorder="1" applyAlignment="1">
      <alignment vertical="center" wrapText="1"/>
    </xf>
    <xf numFmtId="0" fontId="11" fillId="0" borderId="18" xfId="12" applyFont="1" applyBorder="1" applyAlignment="1">
      <alignment vertical="center" wrapText="1"/>
    </xf>
    <xf numFmtId="0" fontId="2" fillId="8" borderId="17" xfId="0" applyFont="1" applyFill="1" applyBorder="1" applyAlignment="1" applyProtection="1">
      <alignment horizontal="center" vertical="center"/>
      <protection locked="0"/>
    </xf>
    <xf numFmtId="0" fontId="2" fillId="8" borderId="0" xfId="0" applyFont="1" applyFill="1" applyAlignment="1" applyProtection="1">
      <alignment horizontal="center" vertical="center"/>
      <protection locked="0"/>
    </xf>
    <xf numFmtId="0" fontId="2" fillId="8" borderId="9" xfId="0" applyFont="1" applyFill="1" applyBorder="1" applyAlignment="1" applyProtection="1">
      <alignment horizontal="center" vertical="center"/>
      <protection locked="0"/>
    </xf>
    <xf numFmtId="0" fontId="2" fillId="8" borderId="17" xfId="1" applyFont="1" applyFill="1" applyBorder="1" applyAlignment="1" applyProtection="1">
      <alignment horizontal="center" vertical="center"/>
      <protection locked="0"/>
    </xf>
    <xf numFmtId="0" fontId="2" fillId="8" borderId="0" xfId="1" applyFont="1" applyFill="1" applyAlignment="1" applyProtection="1">
      <alignment horizontal="center" vertical="center"/>
      <protection locked="0"/>
    </xf>
    <xf numFmtId="0" fontId="2" fillId="8" borderId="9" xfId="1"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0" xfId="0" applyFill="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8" borderId="6" xfId="0" applyFill="1" applyBorder="1" applyAlignment="1" applyProtection="1">
      <alignment horizontal="center" vertical="center"/>
      <protection locked="0"/>
    </xf>
    <xf numFmtId="0" fontId="2" fillId="8" borderId="8"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2" fillId="8" borderId="8" xfId="1" applyFont="1" applyFill="1" applyBorder="1" applyAlignment="1" applyProtection="1">
      <alignment horizontal="center" vertical="center"/>
      <protection locked="0"/>
    </xf>
    <xf numFmtId="0" fontId="2" fillId="8" borderId="5" xfId="1"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 fillId="0" borderId="28" xfId="0" applyFont="1" applyBorder="1" applyAlignment="1">
      <alignment vertical="center" wrapText="1"/>
    </xf>
    <xf numFmtId="0" fontId="7" fillId="0" borderId="28" xfId="0" applyFont="1" applyBorder="1" applyAlignment="1">
      <alignment horizontal="center" vertical="center"/>
    </xf>
    <xf numFmtId="0" fontId="11" fillId="0" borderId="21" xfId="12" applyFont="1" applyBorder="1" applyAlignment="1">
      <alignment vertical="center" wrapText="1"/>
    </xf>
    <xf numFmtId="0" fontId="11" fillId="0" borderId="21" xfId="12" applyFont="1" applyBorder="1"/>
    <xf numFmtId="0" fontId="2" fillId="8" borderId="6" xfId="1" applyFont="1" applyFill="1" applyBorder="1" applyAlignment="1" applyProtection="1">
      <alignment horizontal="center" vertical="center"/>
      <protection locked="0"/>
    </xf>
    <xf numFmtId="0" fontId="2" fillId="8" borderId="28" xfId="1" applyFont="1" applyFill="1" applyBorder="1" applyAlignment="1">
      <alignment horizontal="center" vertical="center"/>
    </xf>
    <xf numFmtId="0" fontId="2" fillId="8" borderId="28" xfId="0" applyFont="1" applyFill="1" applyBorder="1" applyAlignment="1">
      <alignment horizontal="center" vertical="center"/>
    </xf>
    <xf numFmtId="0" fontId="4" fillId="0" borderId="28" xfId="0" applyFont="1" applyBorder="1" applyAlignment="1">
      <alignment horizontal="center" vertical="center" wrapText="1"/>
    </xf>
    <xf numFmtId="0" fontId="11" fillId="0" borderId="22" xfId="12" applyFont="1" applyBorder="1" applyAlignment="1">
      <alignment vertical="center" wrapText="1"/>
    </xf>
    <xf numFmtId="0" fontId="11" fillId="19" borderId="68" xfId="0" applyFont="1" applyFill="1" applyBorder="1" applyAlignment="1">
      <alignment horizontal="center" vertical="center" wrapText="1"/>
    </xf>
    <xf numFmtId="0" fontId="0" fillId="20" borderId="0" xfId="0" applyFill="1"/>
    <xf numFmtId="0" fontId="11" fillId="19" borderId="70" xfId="0" applyFont="1" applyFill="1" applyBorder="1" applyAlignment="1">
      <alignment horizontal="center" vertical="center" wrapText="1"/>
    </xf>
    <xf numFmtId="0" fontId="14" fillId="11" borderId="0" xfId="8" applyAlignment="1">
      <alignment horizontal="center" vertical="center"/>
    </xf>
    <xf numFmtId="14" fontId="0" fillId="0" borderId="0" xfId="0" applyNumberFormat="1"/>
    <xf numFmtId="14" fontId="11" fillId="19" borderId="68" xfId="0" applyNumberFormat="1" applyFont="1" applyFill="1" applyBorder="1" applyAlignment="1">
      <alignment horizontal="center" vertical="center" wrapText="1"/>
    </xf>
    <xf numFmtId="0" fontId="0" fillId="0" borderId="71" xfId="0" applyBorder="1" applyAlignment="1" applyProtection="1">
      <alignment horizontal="center" vertical="center"/>
      <protection locked="0"/>
    </xf>
    <xf numFmtId="14" fontId="0" fillId="0" borderId="69"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14" fontId="0" fillId="0" borderId="67" xfId="0" applyNumberForma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2" fillId="0" borderId="28" xfId="0" applyFont="1" applyBorder="1" applyAlignment="1">
      <alignment horizontal="center" vertical="center"/>
    </xf>
    <xf numFmtId="0" fontId="18" fillId="0" borderId="28" xfId="0" applyFont="1" applyBorder="1" applyAlignment="1" applyProtection="1">
      <alignment horizontal="center" vertical="center"/>
      <protection locked="0"/>
    </xf>
    <xf numFmtId="0" fontId="0" fillId="8" borderId="28" xfId="0" applyFill="1" applyBorder="1" applyAlignment="1">
      <alignment horizontal="center" vertical="center"/>
    </xf>
    <xf numFmtId="0" fontId="7" fillId="8" borderId="28" xfId="0" applyFont="1" applyFill="1" applyBorder="1" applyAlignment="1">
      <alignment horizontal="center" vertical="center"/>
    </xf>
    <xf numFmtId="0" fontId="0" fillId="0" borderId="8" xfId="0" applyBorder="1"/>
    <xf numFmtId="0" fontId="32" fillId="0" borderId="9" xfId="13" applyFont="1" applyBorder="1"/>
    <xf numFmtId="0" fontId="0" fillId="0" borderId="74" xfId="0" applyBorder="1"/>
    <xf numFmtId="0" fontId="4" fillId="5" borderId="79" xfId="0" applyFont="1" applyFill="1" applyBorder="1"/>
    <xf numFmtId="0" fontId="4" fillId="3" borderId="80" xfId="0" applyFont="1" applyFill="1" applyBorder="1"/>
    <xf numFmtId="0" fontId="4" fillId="3" borderId="81" xfId="0" applyFont="1" applyFill="1" applyBorder="1"/>
    <xf numFmtId="0" fontId="4" fillId="3" borderId="82" xfId="0" applyFont="1" applyFill="1" applyBorder="1"/>
    <xf numFmtId="0" fontId="4" fillId="6" borderId="83" xfId="0" applyFont="1" applyFill="1" applyBorder="1"/>
    <xf numFmtId="0" fontId="4" fillId="6" borderId="84" xfId="0" applyFont="1" applyFill="1" applyBorder="1"/>
    <xf numFmtId="0" fontId="4" fillId="4" borderId="85" xfId="0" applyFont="1" applyFill="1" applyBorder="1"/>
    <xf numFmtId="0" fontId="4" fillId="4" borderId="84" xfId="0" applyFont="1" applyFill="1" applyBorder="1"/>
    <xf numFmtId="0" fontId="4" fillId="5" borderId="85" xfId="0" applyFont="1" applyFill="1" applyBorder="1"/>
    <xf numFmtId="0" fontId="4" fillId="5" borderId="84" xfId="0" applyFont="1" applyFill="1" applyBorder="1"/>
    <xf numFmtId="0" fontId="4" fillId="2" borderId="85" xfId="0" applyFont="1" applyFill="1" applyBorder="1"/>
    <xf numFmtId="0" fontId="4" fillId="2" borderId="84" xfId="0" applyFont="1" applyFill="1" applyBorder="1"/>
    <xf numFmtId="0" fontId="4" fillId="7" borderId="86" xfId="0" applyFont="1" applyFill="1" applyBorder="1" applyAlignment="1" applyProtection="1">
      <alignment horizontal="right" vertical="center"/>
      <protection locked="0"/>
    </xf>
    <xf numFmtId="0" fontId="4" fillId="0" borderId="0" xfId="0" applyFont="1"/>
    <xf numFmtId="0" fontId="4" fillId="0" borderId="0" xfId="0" applyFont="1" applyAlignment="1">
      <alignment horizontal="left"/>
    </xf>
    <xf numFmtId="0" fontId="28" fillId="0" borderId="0" xfId="0" applyFont="1" applyAlignment="1">
      <alignment vertical="center"/>
    </xf>
    <xf numFmtId="0" fontId="0" fillId="0" borderId="0" xfId="0" applyAlignment="1">
      <alignment wrapText="1"/>
    </xf>
    <xf numFmtId="0" fontId="28" fillId="0" borderId="89" xfId="0" applyFont="1" applyBorder="1" applyAlignment="1">
      <alignment vertical="center"/>
    </xf>
    <xf numFmtId="0" fontId="0" fillId="0" borderId="95" xfId="0" applyBorder="1" applyAlignment="1" applyProtection="1">
      <alignment horizontal="center" vertical="center"/>
      <protection locked="0"/>
    </xf>
    <xf numFmtId="0" fontId="4" fillId="0" borderId="69" xfId="0" applyFont="1" applyBorder="1" applyAlignment="1" applyProtection="1">
      <alignment horizontal="center" vertical="center" wrapText="1"/>
      <protection locked="0"/>
    </xf>
    <xf numFmtId="0" fontId="0" fillId="0" borderId="6" xfId="0" applyBorder="1"/>
    <xf numFmtId="0" fontId="5" fillId="10" borderId="34" xfId="7" applyFont="1" applyBorder="1" applyAlignment="1">
      <alignment wrapText="1"/>
    </xf>
    <xf numFmtId="0" fontId="5" fillId="10" borderId="1" xfId="7" applyFont="1" applyBorder="1" applyAlignment="1">
      <alignment horizontal="center"/>
    </xf>
    <xf numFmtId="14" fontId="1" fillId="0" borderId="97" xfId="0" applyNumberFormat="1" applyFont="1" applyBorder="1" applyProtection="1">
      <protection locked="0"/>
    </xf>
    <xf numFmtId="14" fontId="1" fillId="0" borderId="98" xfId="0" applyNumberFormat="1" applyFont="1" applyBorder="1" applyProtection="1">
      <protection locked="0"/>
    </xf>
    <xf numFmtId="0" fontId="1" fillId="0" borderId="15"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64" xfId="0" applyFont="1" applyBorder="1" applyAlignment="1" applyProtection="1">
      <alignment vertical="center" wrapText="1"/>
      <protection locked="0"/>
    </xf>
    <xf numFmtId="0" fontId="1" fillId="0" borderId="52" xfId="0" applyFont="1" applyBorder="1" applyAlignment="1">
      <alignment vertical="center" wrapText="1"/>
    </xf>
    <xf numFmtId="0" fontId="1" fillId="0" borderId="15" xfId="0" applyFont="1" applyBorder="1" applyAlignment="1">
      <alignment vertical="center" wrapText="1"/>
    </xf>
    <xf numFmtId="0" fontId="1" fillId="0" borderId="64" xfId="0" applyFont="1" applyBorder="1" applyAlignment="1">
      <alignment vertical="center" wrapText="1"/>
    </xf>
    <xf numFmtId="14" fontId="0" fillId="0" borderId="55" xfId="0" applyNumberFormat="1" applyBorder="1" applyProtection="1">
      <protection locked="0"/>
    </xf>
    <xf numFmtId="14" fontId="0" fillId="0" borderId="43" xfId="0" applyNumberFormat="1" applyBorder="1" applyProtection="1">
      <protection locked="0"/>
    </xf>
    <xf numFmtId="14" fontId="0" fillId="0" borderId="36" xfId="0" applyNumberFormat="1" applyBorder="1" applyProtection="1">
      <protection locked="0"/>
    </xf>
    <xf numFmtId="0" fontId="4" fillId="8" borderId="87" xfId="0" applyFont="1" applyFill="1" applyBorder="1" applyAlignment="1">
      <alignment horizontal="left"/>
    </xf>
    <xf numFmtId="0" fontId="4" fillId="8" borderId="88" xfId="0" applyFont="1" applyFill="1" applyBorder="1" applyAlignment="1">
      <alignment horizontal="left"/>
    </xf>
    <xf numFmtId="0" fontId="4" fillId="8" borderId="86" xfId="0" applyFont="1" applyFill="1" applyBorder="1" applyAlignment="1" applyProtection="1">
      <alignment horizontal="right" vertical="center"/>
      <protection locked="0"/>
    </xf>
    <xf numFmtId="0" fontId="37" fillId="0" borderId="0" xfId="0" applyFont="1" applyAlignment="1">
      <alignment horizontal="left"/>
    </xf>
    <xf numFmtId="0" fontId="5" fillId="19" borderId="46" xfId="0" applyFont="1" applyFill="1" applyBorder="1" applyAlignment="1">
      <alignment wrapText="1"/>
    </xf>
    <xf numFmtId="0" fontId="11" fillId="19" borderId="46" xfId="0" applyFont="1" applyFill="1" applyBorder="1"/>
    <xf numFmtId="0" fontId="5" fillId="19" borderId="29" xfId="0" applyFont="1" applyFill="1" applyBorder="1" applyAlignment="1">
      <alignment vertical="center" wrapText="1"/>
    </xf>
    <xf numFmtId="0" fontId="11" fillId="19" borderId="29" xfId="0" applyFont="1" applyFill="1" applyBorder="1" applyAlignment="1">
      <alignment vertical="center"/>
    </xf>
    <xf numFmtId="14" fontId="1" fillId="0" borderId="51" xfId="0" applyNumberFormat="1" applyFont="1" applyBorder="1" applyAlignment="1" applyProtection="1">
      <alignment horizontal="left" wrapText="1"/>
      <protection locked="0"/>
    </xf>
    <xf numFmtId="14" fontId="1" fillId="0" borderId="24" xfId="0" applyNumberFormat="1" applyFont="1" applyBorder="1" applyAlignment="1" applyProtection="1">
      <alignment wrapText="1"/>
      <protection locked="0"/>
    </xf>
    <xf numFmtId="14" fontId="0" fillId="0" borderId="24" xfId="0" applyNumberFormat="1" applyBorder="1" applyProtection="1">
      <protection locked="0"/>
    </xf>
    <xf numFmtId="14" fontId="1" fillId="0" borderId="24" xfId="0" applyNumberFormat="1" applyFont="1" applyBorder="1" applyAlignment="1" applyProtection="1">
      <alignment horizontal="left" vertical="center" wrapText="1"/>
      <protection locked="0"/>
    </xf>
    <xf numFmtId="14" fontId="1" fillId="0" borderId="25" xfId="0" applyNumberFormat="1" applyFont="1" applyBorder="1" applyAlignment="1" applyProtection="1">
      <alignment wrapText="1"/>
      <protection locked="0"/>
    </xf>
    <xf numFmtId="14" fontId="1" fillId="0" borderId="25" xfId="0" applyNumberFormat="1" applyFont="1" applyBorder="1" applyProtection="1">
      <protection locked="0"/>
    </xf>
    <xf numFmtId="14" fontId="18" fillId="0" borderId="51" xfId="0" applyNumberFormat="1" applyFont="1" applyBorder="1" applyAlignment="1" applyProtection="1">
      <alignment wrapText="1"/>
      <protection locked="0"/>
    </xf>
    <xf numFmtId="14" fontId="0" fillId="0" borderId="51" xfId="0" applyNumberFormat="1" applyBorder="1" applyProtection="1">
      <protection locked="0"/>
    </xf>
    <xf numFmtId="14" fontId="18" fillId="0" borderId="24" xfId="0" applyNumberFormat="1" applyFont="1" applyBorder="1" applyAlignment="1" applyProtection="1">
      <alignment wrapText="1"/>
      <protection locked="0"/>
    </xf>
    <xf numFmtId="14" fontId="0" fillId="0" borderId="25" xfId="0" applyNumberFormat="1" applyBorder="1" applyProtection="1">
      <protection locked="0"/>
    </xf>
    <xf numFmtId="14" fontId="1" fillId="0" borderId="51" xfId="0" applyNumberFormat="1" applyFont="1" applyBorder="1" applyAlignment="1" applyProtection="1">
      <alignment horizontal="left" vertical="center" wrapText="1"/>
      <protection locked="0"/>
    </xf>
    <xf numFmtId="14" fontId="1" fillId="0" borderId="24" xfId="0" applyNumberFormat="1" applyFont="1" applyBorder="1" applyAlignment="1" applyProtection="1">
      <alignment horizontal="left" vertical="center"/>
      <protection locked="0"/>
    </xf>
    <xf numFmtId="14" fontId="1" fillId="0" borderId="25" xfId="0" applyNumberFormat="1" applyFont="1" applyBorder="1" applyAlignment="1" applyProtection="1">
      <alignment horizontal="left" vertical="center" wrapText="1"/>
      <protection locked="0"/>
    </xf>
    <xf numFmtId="14" fontId="1" fillId="0" borderId="53" xfId="0" applyNumberFormat="1" applyFont="1" applyBorder="1" applyAlignment="1" applyProtection="1">
      <alignment wrapText="1"/>
      <protection locked="0"/>
    </xf>
    <xf numFmtId="14" fontId="0" fillId="0" borderId="53" xfId="0" applyNumberFormat="1" applyBorder="1" applyProtection="1">
      <protection locked="0"/>
    </xf>
    <xf numFmtId="0" fontId="20" fillId="0" borderId="9" xfId="0" applyFont="1" applyBorder="1"/>
    <xf numFmtId="0" fontId="38" fillId="0" borderId="9" xfId="13" applyFont="1" applyBorder="1"/>
    <xf numFmtId="0" fontId="0" fillId="0" borderId="33" xfId="0" applyBorder="1" applyAlignment="1">
      <alignment horizontal="center" vertical="center" wrapText="1"/>
    </xf>
    <xf numFmtId="0" fontId="11" fillId="0" borderId="102" xfId="0" applyFont="1" applyBorder="1"/>
    <xf numFmtId="0" fontId="1" fillId="0" borderId="54" xfId="0" applyFont="1" applyBorder="1"/>
    <xf numFmtId="0" fontId="1" fillId="0" borderId="98" xfId="0" applyFont="1" applyBorder="1"/>
    <xf numFmtId="0" fontId="1" fillId="0" borderId="97" xfId="0" applyFont="1" applyBorder="1"/>
    <xf numFmtId="0" fontId="1" fillId="0" borderId="102" xfId="0" applyFont="1" applyBorder="1"/>
    <xf numFmtId="0" fontId="11" fillId="0" borderId="29" xfId="0" applyFont="1" applyBorder="1"/>
    <xf numFmtId="0" fontId="18" fillId="0" borderId="97" xfId="7" applyFont="1" applyFill="1" applyBorder="1"/>
    <xf numFmtId="0" fontId="1" fillId="0" borderId="99" xfId="0" applyFont="1" applyBorder="1"/>
    <xf numFmtId="0" fontId="5" fillId="10" borderId="1" xfId="7" applyFont="1" applyBorder="1"/>
    <xf numFmtId="0" fontId="1" fillId="0" borderId="17" xfId="0" applyFont="1" applyBorder="1" applyAlignment="1">
      <alignment vertical="center" wrapText="1"/>
    </xf>
    <xf numFmtId="0" fontId="1" fillId="0" borderId="98" xfId="0" applyFont="1" applyBorder="1" applyAlignment="1">
      <alignment vertical="center" wrapText="1"/>
    </xf>
    <xf numFmtId="0" fontId="1" fillId="0" borderId="97" xfId="0" applyFont="1" applyBorder="1" applyAlignment="1">
      <alignment vertical="center" wrapText="1"/>
    </xf>
    <xf numFmtId="0" fontId="1" fillId="0" borderId="99"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2" xfId="0" applyFont="1" applyBorder="1" applyAlignment="1">
      <alignment horizontal="left" vertical="center" wrapText="1" indent="5"/>
    </xf>
    <xf numFmtId="0" fontId="19" fillId="0" borderId="19" xfId="0" applyFont="1" applyBorder="1" applyAlignment="1">
      <alignment vertical="center" wrapText="1"/>
    </xf>
    <xf numFmtId="14" fontId="0" fillId="0" borderId="50" xfId="0" applyNumberFormat="1" applyBorder="1" applyProtection="1">
      <protection locked="0"/>
    </xf>
    <xf numFmtId="0" fontId="19" fillId="0" borderId="23" xfId="0" applyFont="1" applyBorder="1" applyAlignment="1">
      <alignment vertical="center" wrapText="1"/>
    </xf>
    <xf numFmtId="0" fontId="42" fillId="0" borderId="33" xfId="0" applyFont="1" applyBorder="1" applyAlignment="1">
      <alignment horizontal="center" vertical="center" wrapText="1"/>
    </xf>
    <xf numFmtId="0" fontId="42" fillId="0" borderId="6" xfId="0" applyFont="1" applyBorder="1" applyAlignment="1">
      <alignment horizontal="center" vertical="center" wrapText="1"/>
    </xf>
    <xf numFmtId="0" fontId="37" fillId="0" borderId="0" xfId="0" applyFont="1" applyAlignment="1">
      <alignment vertical="center"/>
    </xf>
    <xf numFmtId="0" fontId="41" fillId="0" borderId="6"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wrapText="1"/>
    </xf>
    <xf numFmtId="0" fontId="11" fillId="0" borderId="69" xfId="0" applyFont="1" applyBorder="1" applyAlignment="1" applyProtection="1">
      <alignment horizontal="center" vertical="center" wrapText="1"/>
      <protection locked="0"/>
    </xf>
    <xf numFmtId="0" fontId="11" fillId="19" borderId="103"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4" fillId="9" borderId="104" xfId="6" applyFont="1" applyBorder="1"/>
    <xf numFmtId="0" fontId="1" fillId="0" borderId="97" xfId="0" applyFont="1" applyBorder="1" applyAlignment="1">
      <alignment horizontal="left" vertical="center" wrapText="1"/>
    </xf>
    <xf numFmtId="0" fontId="1" fillId="0" borderId="50" xfId="0" applyFont="1" applyBorder="1" applyProtection="1">
      <protection locked="0"/>
    </xf>
    <xf numFmtId="0" fontId="1" fillId="0" borderId="43" xfId="0" applyFont="1" applyBorder="1" applyProtection="1">
      <protection locked="0"/>
    </xf>
    <xf numFmtId="0" fontId="1" fillId="0" borderId="98" xfId="0" applyFont="1" applyBorder="1" applyAlignment="1">
      <alignment vertical="center"/>
    </xf>
    <xf numFmtId="0" fontId="1" fillId="0" borderId="98" xfId="0" applyFont="1" applyBorder="1" applyAlignment="1">
      <alignment horizontal="left" vertical="center" wrapText="1"/>
    </xf>
    <xf numFmtId="0" fontId="1" fillId="0" borderId="106" xfId="0" applyFont="1" applyBorder="1" applyAlignment="1">
      <alignment vertical="center" wrapText="1"/>
    </xf>
    <xf numFmtId="0" fontId="1" fillId="0" borderId="107" xfId="0" applyFont="1" applyBorder="1" applyProtection="1">
      <protection locked="0"/>
    </xf>
    <xf numFmtId="0" fontId="18" fillId="0" borderId="97" xfId="0" applyFont="1" applyBorder="1" applyAlignment="1">
      <alignment vertical="center" wrapText="1"/>
    </xf>
    <xf numFmtId="0" fontId="0" fillId="0" borderId="50" xfId="0" applyBorder="1" applyProtection="1">
      <protection locked="0"/>
    </xf>
    <xf numFmtId="0" fontId="18" fillId="0" borderId="98" xfId="0" applyFont="1" applyBorder="1" applyAlignment="1">
      <alignment vertical="center" wrapText="1"/>
    </xf>
    <xf numFmtId="0" fontId="0" fillId="0" borderId="43" xfId="0" applyBorder="1" applyProtection="1">
      <protection locked="0"/>
    </xf>
    <xf numFmtId="0" fontId="1" fillId="0" borderId="106" xfId="0" applyFont="1" applyBorder="1" applyAlignment="1">
      <alignment vertical="center"/>
    </xf>
    <xf numFmtId="0" fontId="0" fillId="0" borderId="107" xfId="0" applyBorder="1" applyProtection="1">
      <protection locked="0"/>
    </xf>
    <xf numFmtId="0" fontId="1" fillId="0" borderId="97" xfId="0" applyFont="1" applyBorder="1" applyAlignment="1">
      <alignment vertical="center"/>
    </xf>
    <xf numFmtId="0" fontId="1" fillId="0" borderId="98" xfId="0" applyFont="1" applyBorder="1" applyAlignment="1">
      <alignment horizontal="left" vertical="center"/>
    </xf>
    <xf numFmtId="0" fontId="1" fillId="0" borderId="106" xfId="0" applyFont="1" applyBorder="1" applyAlignment="1">
      <alignment horizontal="left" vertical="center" wrapText="1"/>
    </xf>
    <xf numFmtId="0" fontId="1" fillId="0" borderId="108" xfId="0" applyFont="1" applyBorder="1" applyAlignment="1">
      <alignment vertical="center" wrapText="1"/>
    </xf>
    <xf numFmtId="0" fontId="0" fillId="0" borderId="63" xfId="0" applyBorder="1" applyProtection="1">
      <protection locked="0"/>
    </xf>
    <xf numFmtId="0" fontId="1" fillId="0" borderId="29" xfId="0" applyFont="1" applyBorder="1" applyAlignment="1">
      <alignment vertical="center" wrapText="1"/>
    </xf>
    <xf numFmtId="14" fontId="1" fillId="0" borderId="7" xfId="0" applyNumberFormat="1" applyFont="1" applyBorder="1" applyAlignment="1" applyProtection="1">
      <alignment wrapText="1"/>
      <protection locked="0"/>
    </xf>
    <xf numFmtId="14" fontId="0" fillId="0" borderId="7" xfId="0" applyNumberFormat="1" applyBorder="1" applyProtection="1">
      <protection locked="0"/>
    </xf>
    <xf numFmtId="0" fontId="0" fillId="0" borderId="62" xfId="0" applyBorder="1" applyProtection="1">
      <protection locked="0"/>
    </xf>
    <xf numFmtId="0" fontId="6" fillId="21" borderId="66" xfId="12" applyFill="1" applyBorder="1" applyAlignment="1">
      <alignment horizontal="center"/>
    </xf>
    <xf numFmtId="0" fontId="0" fillId="0" borderId="0" xfId="0" applyAlignment="1">
      <alignment vertical="center"/>
    </xf>
    <xf numFmtId="0" fontId="43" fillId="0" borderId="0" xfId="0" applyFont="1" applyAlignment="1">
      <alignment vertical="center"/>
    </xf>
    <xf numFmtId="0" fontId="0" fillId="0" borderId="6" xfId="0" applyBorder="1" applyAlignment="1">
      <alignment horizontal="center" vertical="center" wrapText="1"/>
    </xf>
    <xf numFmtId="0" fontId="0" fillId="0" borderId="13" xfId="0" applyBorder="1" applyAlignment="1">
      <alignment vertical="center" wrapText="1"/>
    </xf>
    <xf numFmtId="0" fontId="0" fillId="0" borderId="13" xfId="0" applyBorder="1"/>
    <xf numFmtId="0" fontId="43" fillId="0" borderId="0" xfId="0" applyFont="1"/>
    <xf numFmtId="0" fontId="2" fillId="0" borderId="0" xfId="0" applyFont="1"/>
    <xf numFmtId="0" fontId="0" fillId="0" borderId="0" xfId="12" applyFont="1"/>
    <xf numFmtId="0" fontId="0" fillId="0" borderId="18" xfId="12" applyFont="1" applyBorder="1" applyAlignment="1">
      <alignment horizontal="center" vertical="center"/>
    </xf>
    <xf numFmtId="0" fontId="0" fillId="0" borderId="58" xfId="12" applyFont="1" applyBorder="1" applyAlignment="1">
      <alignment horizontal="center" vertical="center"/>
    </xf>
    <xf numFmtId="0" fontId="2" fillId="0" borderId="39" xfId="12" applyFont="1" applyBorder="1" applyAlignment="1">
      <alignment horizontal="center" vertical="center"/>
    </xf>
    <xf numFmtId="0" fontId="2" fillId="19" borderId="17" xfId="12" applyFont="1" applyFill="1" applyBorder="1" applyAlignment="1">
      <alignment horizontal="center" vertical="center" wrapText="1"/>
    </xf>
    <xf numFmtId="0" fontId="2" fillId="19" borderId="52" xfId="12" applyFont="1" applyFill="1" applyBorder="1" applyAlignment="1">
      <alignment horizontal="center" vertical="center"/>
    </xf>
    <xf numFmtId="0" fontId="2" fillId="19" borderId="45" xfId="12" applyFont="1" applyFill="1" applyBorder="1" applyAlignment="1">
      <alignment horizontal="center" vertical="center"/>
    </xf>
    <xf numFmtId="0" fontId="2" fillId="19" borderId="0" xfId="12" applyFont="1" applyFill="1" applyAlignment="1">
      <alignment horizontal="center" vertical="center"/>
    </xf>
    <xf numFmtId="0" fontId="2" fillId="19" borderId="9" xfId="12" applyFont="1" applyFill="1" applyBorder="1" applyAlignment="1">
      <alignment horizontal="center" vertical="center"/>
    </xf>
    <xf numFmtId="0" fontId="0" fillId="0" borderId="17" xfId="12" applyFont="1" applyBorder="1" applyAlignment="1">
      <alignment horizontal="center" vertical="center"/>
    </xf>
    <xf numFmtId="0" fontId="0" fillId="0" borderId="45" xfId="12" applyFont="1" applyBorder="1" applyAlignment="1">
      <alignment horizontal="center" vertical="center"/>
    </xf>
    <xf numFmtId="0" fontId="0" fillId="0" borderId="8" xfId="12" applyFont="1" applyBorder="1" applyAlignment="1">
      <alignment horizontal="center" vertical="center"/>
    </xf>
    <xf numFmtId="0" fontId="0" fillId="0" borderId="59" xfId="12" applyFont="1" applyBorder="1" applyAlignment="1">
      <alignment horizontal="center" vertical="center"/>
    </xf>
    <xf numFmtId="0" fontId="0" fillId="0" borderId="35" xfId="12" applyFont="1" applyBorder="1" applyAlignment="1">
      <alignment horizontal="center" vertical="center"/>
    </xf>
    <xf numFmtId="0" fontId="0" fillId="0" borderId="36" xfId="12" applyFont="1" applyBorder="1" applyAlignment="1">
      <alignment horizontal="center" vertical="center"/>
    </xf>
    <xf numFmtId="0" fontId="2" fillId="0" borderId="33" xfId="12" applyFont="1" applyBorder="1" applyAlignment="1">
      <alignment horizontal="center" vertical="center"/>
    </xf>
    <xf numFmtId="0" fontId="2" fillId="19" borderId="17" xfId="12" applyFont="1" applyFill="1" applyBorder="1" applyAlignment="1">
      <alignment horizontal="center" vertical="center"/>
    </xf>
    <xf numFmtId="0" fontId="2" fillId="19" borderId="57" xfId="12" applyFont="1" applyFill="1" applyBorder="1" applyAlignment="1">
      <alignment horizontal="center" vertical="center"/>
    </xf>
    <xf numFmtId="0" fontId="0" fillId="0" borderId="104" xfId="0" applyBorder="1" applyAlignment="1">
      <alignment horizontal="center" vertical="center"/>
    </xf>
    <xf numFmtId="0" fontId="0" fillId="0" borderId="108" xfId="0" applyBorder="1" applyAlignment="1">
      <alignment horizontal="center"/>
    </xf>
    <xf numFmtId="0" fontId="0" fillId="0" borderId="102" xfId="0" applyBorder="1" applyAlignment="1">
      <alignment horizontal="center"/>
    </xf>
    <xf numFmtId="0" fontId="11" fillId="19" borderId="109" xfId="0" applyFont="1" applyFill="1" applyBorder="1" applyAlignment="1">
      <alignment horizontal="center" vertical="center" wrapText="1"/>
    </xf>
    <xf numFmtId="14" fontId="1" fillId="0" borderId="64" xfId="0" applyNumberFormat="1" applyFont="1" applyBorder="1" applyProtection="1">
      <protection locked="0"/>
    </xf>
    <xf numFmtId="14" fontId="1" fillId="0" borderId="15" xfId="0" applyNumberFormat="1" applyFont="1" applyBorder="1" applyProtection="1">
      <protection locked="0"/>
    </xf>
    <xf numFmtId="14" fontId="1" fillId="0" borderId="100" xfId="0" applyNumberFormat="1" applyFont="1" applyBorder="1" applyProtection="1">
      <protection locked="0"/>
    </xf>
    <xf numFmtId="0" fontId="0" fillId="19" borderId="34" xfId="0" applyFill="1" applyBorder="1"/>
    <xf numFmtId="14" fontId="0" fillId="0" borderId="100" xfId="0" applyNumberFormat="1" applyBorder="1" applyProtection="1">
      <protection locked="0"/>
    </xf>
    <xf numFmtId="14" fontId="0" fillId="0" borderId="52" xfId="0" applyNumberFormat="1" applyBorder="1" applyProtection="1">
      <protection locked="0"/>
    </xf>
    <xf numFmtId="14" fontId="0" fillId="0" borderId="34" xfId="0" applyNumberFormat="1" applyBorder="1" applyProtection="1">
      <protection locked="0"/>
    </xf>
    <xf numFmtId="0" fontId="28" fillId="23" borderId="0" xfId="0" applyFont="1" applyFill="1" applyAlignment="1">
      <alignment horizontal="center"/>
    </xf>
    <xf numFmtId="0" fontId="5" fillId="19" borderId="102" xfId="0" applyFont="1" applyFill="1" applyBorder="1" applyAlignment="1">
      <alignment vertical="center" wrapText="1"/>
    </xf>
    <xf numFmtId="0" fontId="5" fillId="19" borderId="111" xfId="0" applyFont="1" applyFill="1" applyBorder="1" applyAlignment="1">
      <alignment wrapText="1"/>
    </xf>
    <xf numFmtId="0" fontId="1" fillId="19" borderId="111" xfId="0" applyFont="1" applyFill="1" applyBorder="1"/>
    <xf numFmtId="0" fontId="24" fillId="9" borderId="102" xfId="6" applyFont="1" applyBorder="1"/>
    <xf numFmtId="0" fontId="19" fillId="0" borderId="100" xfId="0" applyFont="1" applyBorder="1" applyAlignment="1" applyProtection="1">
      <alignment vertical="center" wrapText="1"/>
      <protection locked="0"/>
    </xf>
    <xf numFmtId="0" fontId="5" fillId="10" borderId="2" xfId="7" applyFont="1" applyBorder="1"/>
    <xf numFmtId="0" fontId="19" fillId="0" borderId="42" xfId="0" applyFont="1" applyBorder="1" applyAlignment="1" applyProtection="1">
      <alignment vertical="center" wrapText="1"/>
      <protection locked="0"/>
    </xf>
    <xf numFmtId="0" fontId="19" fillId="0" borderId="42" xfId="0" applyFont="1" applyBorder="1" applyAlignment="1" applyProtection="1">
      <alignment horizontal="left" vertical="center" wrapText="1" indent="5"/>
      <protection locked="0"/>
    </xf>
    <xf numFmtId="0" fontId="19" fillId="0" borderId="27"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 fillId="0" borderId="100" xfId="0" applyFont="1" applyBorder="1" applyAlignment="1" applyProtection="1">
      <alignment vertical="center" wrapText="1"/>
      <protection locked="0"/>
    </xf>
    <xf numFmtId="14" fontId="1" fillId="0" borderId="106" xfId="0" applyNumberFormat="1" applyFont="1" applyBorder="1" applyProtection="1">
      <protection locked="0"/>
    </xf>
    <xf numFmtId="14" fontId="1" fillId="0" borderId="101" xfId="0" applyNumberFormat="1" applyFont="1" applyBorder="1" applyProtection="1">
      <protection locked="0"/>
    </xf>
    <xf numFmtId="14" fontId="1" fillId="0" borderId="107" xfId="0" applyNumberFormat="1" applyFont="1" applyBorder="1" applyProtection="1">
      <protection locked="0"/>
    </xf>
    <xf numFmtId="14" fontId="0" fillId="0" borderId="21" xfId="0" applyNumberFormat="1" applyBorder="1" applyProtection="1">
      <protection locked="0"/>
    </xf>
    <xf numFmtId="14" fontId="0" fillId="0" borderId="22" xfId="0" applyNumberFormat="1" applyBorder="1" applyProtection="1">
      <protection locked="0"/>
    </xf>
    <xf numFmtId="14" fontId="0" fillId="0" borderId="19" xfId="0" applyNumberFormat="1" applyBorder="1" applyProtection="1">
      <protection locked="0"/>
    </xf>
    <xf numFmtId="14" fontId="0" fillId="0" borderId="23" xfId="0" applyNumberFormat="1" applyBorder="1" applyProtection="1">
      <protection locked="0"/>
    </xf>
    <xf numFmtId="14" fontId="0" fillId="0" borderId="113" xfId="0" applyNumberFormat="1" applyBorder="1" applyProtection="1">
      <protection locked="0"/>
    </xf>
    <xf numFmtId="14" fontId="0" fillId="0" borderId="42" xfId="0" applyNumberFormat="1" applyBorder="1" applyProtection="1">
      <protection locked="0"/>
    </xf>
    <xf numFmtId="14" fontId="0" fillId="0" borderId="39" xfId="0" applyNumberFormat="1" applyBorder="1" applyProtection="1">
      <protection locked="0"/>
    </xf>
    <xf numFmtId="0" fontId="45" fillId="0" borderId="0" xfId="0" applyFont="1" applyAlignment="1">
      <alignment vertical="center"/>
    </xf>
    <xf numFmtId="49" fontId="0" fillId="0" borderId="7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0" fontId="6" fillId="0" borderId="0" xfId="0" applyFont="1" applyAlignment="1">
      <alignment vertical="center"/>
    </xf>
    <xf numFmtId="2" fontId="0" fillId="0" borderId="69" xfId="0" applyNumberFormat="1" applyBorder="1" applyAlignment="1">
      <alignment horizontal="center" vertical="center"/>
    </xf>
    <xf numFmtId="0" fontId="5" fillId="23" borderId="0" xfId="7" applyFont="1" applyFill="1" applyBorder="1" applyAlignment="1" applyProtection="1">
      <alignment horizontal="center"/>
    </xf>
    <xf numFmtId="14" fontId="0" fillId="23" borderId="0" xfId="0" applyNumberFormat="1" applyFill="1"/>
    <xf numFmtId="14" fontId="0" fillId="0" borderId="64" xfId="0" applyNumberFormat="1" applyBorder="1"/>
    <xf numFmtId="14" fontId="0" fillId="0" borderId="15" xfId="0" applyNumberFormat="1" applyBorder="1"/>
    <xf numFmtId="14" fontId="0" fillId="0" borderId="43" xfId="0" applyNumberFormat="1" applyBorder="1"/>
    <xf numFmtId="14" fontId="0" fillId="0" borderId="37" xfId="0" applyNumberFormat="1" applyBorder="1"/>
    <xf numFmtId="14" fontId="0" fillId="0" borderId="36" xfId="0" applyNumberFormat="1" applyBorder="1"/>
    <xf numFmtId="0" fontId="10" fillId="0" borderId="0" xfId="0" applyFont="1" applyAlignment="1">
      <alignment vertical="center"/>
    </xf>
    <xf numFmtId="0" fontId="0" fillId="0" borderId="114" xfId="0" applyBorder="1"/>
    <xf numFmtId="0" fontId="11" fillId="19" borderId="115" xfId="0" applyFont="1" applyFill="1" applyBorder="1" applyAlignment="1">
      <alignment horizontal="center" vertical="center" wrapText="1"/>
    </xf>
    <xf numFmtId="0" fontId="2" fillId="19" borderId="112" xfId="0" applyFont="1" applyFill="1" applyBorder="1"/>
    <xf numFmtId="0" fontId="2" fillId="19" borderId="49" xfId="0" applyFont="1" applyFill="1" applyBorder="1"/>
    <xf numFmtId="0" fontId="0" fillId="0" borderId="99" xfId="0" applyBorder="1" applyAlignment="1">
      <alignment vertical="center" wrapText="1"/>
    </xf>
    <xf numFmtId="0" fontId="0" fillId="0" borderId="116"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6" xfId="0" applyBorder="1" applyAlignment="1" applyProtection="1">
      <alignment horizontal="center"/>
      <protection locked="0"/>
    </xf>
    <xf numFmtId="0" fontId="19" fillId="0" borderId="19"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49" fontId="0" fillId="0" borderId="0" xfId="0" applyNumberFormat="1" applyAlignment="1">
      <alignment wrapText="1"/>
    </xf>
    <xf numFmtId="49" fontId="0" fillId="0" borderId="0" xfId="0" applyNumberFormat="1"/>
    <xf numFmtId="14" fontId="36" fillId="19" borderId="68" xfId="0" applyNumberFormat="1" applyFont="1" applyFill="1" applyBorder="1" applyAlignment="1">
      <alignment horizontal="center" vertical="center" wrapText="1"/>
    </xf>
    <xf numFmtId="0" fontId="36" fillId="19" borderId="94" xfId="0" applyFont="1" applyFill="1" applyBorder="1" applyAlignment="1">
      <alignment horizontal="center" vertical="center" wrapText="1"/>
    </xf>
    <xf numFmtId="0" fontId="36" fillId="19" borderId="68" xfId="0" applyFont="1" applyFill="1" applyBorder="1" applyAlignment="1">
      <alignment horizontal="center" vertical="center" wrapText="1"/>
    </xf>
    <xf numFmtId="0" fontId="36" fillId="19" borderId="96" xfId="0" applyFont="1" applyFill="1" applyBorder="1" applyAlignment="1">
      <alignment horizontal="center" vertical="center" wrapText="1"/>
    </xf>
    <xf numFmtId="14" fontId="1" fillId="2" borderId="12" xfId="0" applyNumberFormat="1" applyFont="1" applyFill="1" applyBorder="1" applyProtection="1">
      <protection locked="0"/>
    </xf>
    <xf numFmtId="14" fontId="1" fillId="2" borderId="16" xfId="0" applyNumberFormat="1" applyFont="1" applyFill="1" applyBorder="1" applyProtection="1">
      <protection locked="0"/>
    </xf>
    <xf numFmtId="14" fontId="1" fillId="2" borderId="63" xfId="0" applyNumberFormat="1" applyFont="1" applyFill="1" applyBorder="1" applyProtection="1">
      <protection locked="0"/>
    </xf>
    <xf numFmtId="14" fontId="1" fillId="2" borderId="36" xfId="0" applyNumberFormat="1" applyFont="1" applyFill="1" applyBorder="1" applyProtection="1">
      <protection locked="0"/>
    </xf>
    <xf numFmtId="14" fontId="1" fillId="2" borderId="50" xfId="0" applyNumberFormat="1" applyFont="1" applyFill="1" applyBorder="1" applyProtection="1">
      <protection locked="0"/>
    </xf>
    <xf numFmtId="14" fontId="1" fillId="2" borderId="51" xfId="0" applyNumberFormat="1" applyFont="1" applyFill="1" applyBorder="1" applyProtection="1">
      <protection locked="0"/>
    </xf>
    <xf numFmtId="14" fontId="1" fillId="2" borderId="56" xfId="0" applyNumberFormat="1" applyFont="1" applyFill="1" applyBorder="1" applyProtection="1">
      <protection locked="0"/>
    </xf>
    <xf numFmtId="14" fontId="1" fillId="2" borderId="24" xfId="0" applyNumberFormat="1" applyFont="1" applyFill="1" applyBorder="1" applyProtection="1">
      <protection locked="0"/>
    </xf>
    <xf numFmtId="14" fontId="1" fillId="2" borderId="43" xfId="0" applyNumberFormat="1" applyFont="1" applyFill="1" applyBorder="1" applyProtection="1">
      <protection locked="0"/>
    </xf>
    <xf numFmtId="14" fontId="1" fillId="2" borderId="41" xfId="0" applyNumberFormat="1" applyFont="1" applyFill="1" applyBorder="1" applyProtection="1">
      <protection locked="0"/>
    </xf>
    <xf numFmtId="14" fontId="1" fillId="2" borderId="38" xfId="0" applyNumberFormat="1" applyFont="1" applyFill="1" applyBorder="1" applyProtection="1">
      <protection locked="0"/>
    </xf>
    <xf numFmtId="14" fontId="1" fillId="2" borderId="35" xfId="0" applyNumberFormat="1" applyFont="1" applyFill="1" applyBorder="1" applyProtection="1">
      <protection locked="0"/>
    </xf>
    <xf numFmtId="14" fontId="0" fillId="2" borderId="10" xfId="0" applyNumberFormat="1" applyFill="1" applyBorder="1" applyProtection="1">
      <protection locked="0"/>
    </xf>
    <xf numFmtId="14" fontId="0" fillId="2" borderId="55" xfId="0" applyNumberFormat="1" applyFill="1" applyBorder="1" applyProtection="1">
      <protection locked="0"/>
    </xf>
    <xf numFmtId="14" fontId="0" fillId="2" borderId="15" xfId="0" applyNumberFormat="1" applyFill="1" applyBorder="1" applyProtection="1">
      <protection locked="0"/>
    </xf>
    <xf numFmtId="14" fontId="0" fillId="2" borderId="43" xfId="0" applyNumberFormat="1" applyFill="1" applyBorder="1" applyProtection="1">
      <protection locked="0"/>
    </xf>
    <xf numFmtId="14" fontId="0" fillId="2" borderId="64" xfId="0" applyNumberFormat="1" applyFill="1" applyBorder="1" applyProtection="1">
      <protection locked="0"/>
    </xf>
    <xf numFmtId="14" fontId="0" fillId="2" borderId="37" xfId="0" applyNumberFormat="1" applyFill="1" applyBorder="1" applyProtection="1">
      <protection locked="0"/>
    </xf>
    <xf numFmtId="0" fontId="24" fillId="24" borderId="29" xfId="6" applyFont="1" applyFill="1" applyBorder="1"/>
    <xf numFmtId="0" fontId="25" fillId="24" borderId="62" xfId="6" applyFont="1" applyFill="1" applyBorder="1"/>
    <xf numFmtId="0" fontId="20" fillId="24" borderId="14" xfId="0" applyFont="1" applyFill="1" applyBorder="1"/>
    <xf numFmtId="0" fontId="24" fillId="24" borderId="2" xfId="6" applyFont="1" applyFill="1" applyBorder="1"/>
    <xf numFmtId="0" fontId="24" fillId="24" borderId="1" xfId="6" applyFont="1" applyFill="1" applyBorder="1" applyAlignment="1">
      <alignment horizontal="center" vertical="center" wrapText="1"/>
    </xf>
    <xf numFmtId="0" fontId="24" fillId="24" borderId="4" xfId="6" applyFont="1" applyFill="1" applyBorder="1" applyAlignment="1">
      <alignment horizontal="center" vertical="center" wrapText="1"/>
    </xf>
    <xf numFmtId="14" fontId="0" fillId="0" borderId="26" xfId="0" applyNumberFormat="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39" fillId="21" borderId="0" xfId="0" applyFont="1" applyFill="1" applyAlignment="1">
      <alignment horizontal="center" vertical="center"/>
    </xf>
    <xf numFmtId="0" fontId="20" fillId="21" borderId="0" xfId="0" applyFont="1" applyFill="1" applyAlignment="1">
      <alignment horizontal="center" vertical="center"/>
    </xf>
    <xf numFmtId="0" fontId="20" fillId="21" borderId="66" xfId="0" applyFont="1" applyFill="1" applyBorder="1" applyAlignment="1">
      <alignment horizontal="center" vertical="center"/>
    </xf>
    <xf numFmtId="0" fontId="11" fillId="0" borderId="0" xfId="0" applyFont="1" applyAlignment="1">
      <alignment horizontal="center"/>
    </xf>
    <xf numFmtId="0" fontId="4" fillId="0" borderId="0" xfId="0" applyFont="1" applyAlignment="1" applyProtection="1">
      <alignment horizontal="center"/>
      <protection locked="0"/>
    </xf>
    <xf numFmtId="0" fontId="4" fillId="0" borderId="66" xfId="0" applyFont="1" applyBorder="1" applyAlignment="1" applyProtection="1">
      <alignment horizontal="center"/>
      <protection locked="0"/>
    </xf>
    <xf numFmtId="0" fontId="11" fillId="0" borderId="18" xfId="0" applyFont="1" applyBorder="1" applyAlignment="1">
      <alignment horizontal="left"/>
    </xf>
    <xf numFmtId="0" fontId="11" fillId="0" borderId="14" xfId="0" applyFont="1" applyBorder="1" applyAlignment="1">
      <alignment horizontal="left"/>
    </xf>
    <xf numFmtId="0" fontId="11" fillId="0" borderId="17" xfId="0" applyFont="1" applyBorder="1" applyAlignment="1">
      <alignment horizontal="left"/>
    </xf>
    <xf numFmtId="0" fontId="11" fillId="0" borderId="9" xfId="0" applyFont="1" applyBorder="1" applyAlignment="1">
      <alignment horizontal="left"/>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64" xfId="0" applyFont="1" applyBorder="1" applyAlignment="1">
      <alignment horizontal="center" vertical="center"/>
    </xf>
    <xf numFmtId="0" fontId="2" fillId="0" borderId="56" xfId="0" applyFont="1" applyBorder="1" applyAlignment="1">
      <alignment horizontal="center" vertical="center"/>
    </xf>
    <xf numFmtId="0" fontId="0" fillId="0" borderId="64" xfId="0" applyBorder="1" applyAlignment="1">
      <alignment horizontal="left" vertical="center"/>
    </xf>
    <xf numFmtId="0" fontId="0" fillId="0" borderId="40" xfId="0" applyBorder="1" applyAlignment="1">
      <alignment horizontal="left" vertical="center"/>
    </xf>
    <xf numFmtId="0" fontId="0" fillId="0" borderId="56" xfId="0" applyBorder="1" applyAlignment="1">
      <alignment horizontal="left" vertical="center"/>
    </xf>
    <xf numFmtId="0" fontId="2" fillId="0" borderId="52" xfId="0" applyFont="1" applyBorder="1" applyAlignment="1">
      <alignment horizontal="center" vertical="center"/>
    </xf>
    <xf numFmtId="0" fontId="2" fillId="0" borderId="45" xfId="0" applyFont="1" applyBorder="1" applyAlignment="1">
      <alignment horizontal="center" vertical="center"/>
    </xf>
    <xf numFmtId="0" fontId="8" fillId="0" borderId="100" xfId="13" applyBorder="1" applyAlignment="1">
      <alignment horizontal="left" vertical="center" wrapText="1"/>
    </xf>
    <xf numFmtId="0" fontId="8" fillId="0" borderId="44" xfId="13" applyBorder="1" applyAlignment="1">
      <alignment horizontal="left" vertical="center" wrapText="1"/>
    </xf>
    <xf numFmtId="0" fontId="8" fillId="0" borderId="101" xfId="13"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24" xfId="0" applyBorder="1" applyAlignment="1">
      <alignment horizontal="left" vertical="center" wrapText="1"/>
    </xf>
    <xf numFmtId="0" fontId="2" fillId="0" borderId="24" xfId="0" applyFont="1" applyBorder="1" applyAlignment="1">
      <alignment horizontal="center" vertical="center"/>
    </xf>
    <xf numFmtId="0" fontId="23" fillId="21" borderId="0" xfId="11" applyFont="1" applyFill="1" applyBorder="1" applyAlignment="1">
      <alignment horizontal="center" vertical="center"/>
    </xf>
    <xf numFmtId="0" fontId="23" fillId="21" borderId="66" xfId="11" applyFont="1" applyFill="1" applyBorder="1" applyAlignment="1">
      <alignment horizontal="center" vertical="center"/>
    </xf>
    <xf numFmtId="0" fontId="33" fillId="12" borderId="75" xfId="10" applyFont="1" applyFill="1" applyBorder="1" applyAlignment="1">
      <alignment horizontal="center" vertical="center"/>
    </xf>
    <xf numFmtId="0" fontId="33" fillId="12" borderId="76" xfId="10" applyFont="1" applyFill="1" applyBorder="1" applyAlignment="1">
      <alignment horizontal="center" vertical="center"/>
    </xf>
    <xf numFmtId="0" fontId="33" fillId="12" borderId="77" xfId="10" applyFont="1" applyFill="1" applyBorder="1" applyAlignment="1">
      <alignment horizontal="center" vertical="center"/>
    </xf>
    <xf numFmtId="0" fontId="33" fillId="12" borderId="78" xfId="10" applyFont="1" applyFill="1" applyBorder="1" applyAlignment="1">
      <alignment horizontal="center" vertical="center"/>
    </xf>
    <xf numFmtId="0" fontId="1" fillId="0" borderId="22"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 fillId="0" borderId="20" xfId="0" applyFont="1" applyBorder="1" applyAlignment="1">
      <alignment horizontal="center" vertical="center" wrapText="1"/>
    </xf>
    <xf numFmtId="0" fontId="0" fillId="0" borderId="19" xfId="0" applyBorder="1" applyAlignment="1">
      <alignment horizontal="center" vertical="center" wrapText="1"/>
    </xf>
    <xf numFmtId="0" fontId="1" fillId="0" borderId="19" xfId="0" applyFont="1" applyBorder="1" applyAlignment="1">
      <alignment horizontal="center" vertical="center" wrapText="1"/>
    </xf>
    <xf numFmtId="0" fontId="10" fillId="0" borderId="0" xfId="0" applyFont="1" applyAlignment="1">
      <alignment horizontal="center" vertical="center"/>
    </xf>
    <xf numFmtId="0" fontId="0" fillId="0" borderId="0" xfId="0" applyAlignment="1">
      <alignment horizontal="lef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1" fillId="0" borderId="23" xfId="0" applyFont="1" applyBorder="1" applyAlignment="1">
      <alignment horizontal="center" vertical="center" wrapText="1"/>
    </xf>
    <xf numFmtId="0" fontId="0" fillId="0" borderId="20" xfId="0" applyBorder="1" applyAlignment="1">
      <alignment horizontal="center" vertical="center"/>
    </xf>
    <xf numFmtId="0" fontId="1" fillId="0" borderId="22" xfId="0" applyFont="1" applyBorder="1" applyAlignment="1">
      <alignment horizontal="center" vertical="center"/>
    </xf>
    <xf numFmtId="0" fontId="37" fillId="0" borderId="13" xfId="0" applyFont="1" applyBorder="1" applyAlignment="1">
      <alignment horizontal="left" vertical="center" wrapText="1"/>
    </xf>
    <xf numFmtId="0" fontId="29" fillId="21" borderId="44" xfId="0" applyFont="1" applyFill="1" applyBorder="1" applyAlignment="1">
      <alignment horizontal="center" vertical="center"/>
    </xf>
    <xf numFmtId="0" fontId="31" fillId="21" borderId="44" xfId="0" applyFont="1" applyFill="1" applyBorder="1" applyAlignment="1">
      <alignment horizontal="center" vertical="center"/>
    </xf>
    <xf numFmtId="0" fontId="31" fillId="21" borderId="0" xfId="0" applyFont="1" applyFill="1" applyAlignment="1">
      <alignment horizontal="center" vertical="center"/>
    </xf>
    <xf numFmtId="0" fontId="31" fillId="21" borderId="66" xfId="0" applyFont="1" applyFill="1" applyBorder="1" applyAlignment="1">
      <alignment horizontal="center" vertical="center"/>
    </xf>
    <xf numFmtId="0" fontId="28" fillId="21" borderId="44" xfId="0" applyFont="1" applyFill="1" applyBorder="1" applyAlignment="1">
      <alignment horizontal="center" vertical="center"/>
    </xf>
    <xf numFmtId="0" fontId="28" fillId="21" borderId="0" xfId="0" applyFont="1" applyFill="1" applyAlignment="1">
      <alignment horizontal="center" vertical="center"/>
    </xf>
    <xf numFmtId="0" fontId="28" fillId="21" borderId="66" xfId="0" applyFont="1" applyFill="1" applyBorder="1" applyAlignment="1">
      <alignment horizontal="center" vertical="center"/>
    </xf>
    <xf numFmtId="0" fontId="15" fillId="12" borderId="90" xfId="9" applyBorder="1" applyAlignment="1">
      <alignment horizontal="center" vertical="center"/>
    </xf>
    <xf numFmtId="0" fontId="15" fillId="12" borderId="91" xfId="9" applyBorder="1" applyAlignment="1">
      <alignment horizontal="center" vertical="center"/>
    </xf>
    <xf numFmtId="0" fontId="15" fillId="12" borderId="92" xfId="9" applyBorder="1" applyAlignment="1">
      <alignment horizontal="center" vertical="center"/>
    </xf>
    <xf numFmtId="0" fontId="15" fillId="12" borderId="93" xfId="9" applyBorder="1" applyAlignment="1">
      <alignment horizontal="center" vertical="center"/>
    </xf>
    <xf numFmtId="0" fontId="34" fillId="12" borderId="15" xfId="9" applyFont="1" applyBorder="1" applyAlignment="1">
      <alignment horizontal="center" vertical="center"/>
    </xf>
    <xf numFmtId="0" fontId="34" fillId="12" borderId="41" xfId="9" applyFont="1" applyBorder="1" applyAlignment="1">
      <alignment horizontal="center" vertical="center"/>
    </xf>
    <xf numFmtId="0" fontId="35" fillId="11" borderId="0" xfId="8" applyFont="1" applyAlignment="1" applyProtection="1">
      <alignment horizontal="center" vertical="center"/>
      <protection locked="0"/>
    </xf>
    <xf numFmtId="0" fontId="19" fillId="0" borderId="61" xfId="0" applyFont="1" applyBorder="1" applyAlignment="1">
      <alignment horizontal="center" vertical="center" wrapText="1"/>
    </xf>
    <xf numFmtId="0" fontId="19" fillId="0" borderId="6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42" xfId="0" applyBorder="1" applyAlignment="1">
      <alignment horizontal="center" vertical="center" wrapText="1"/>
    </xf>
    <xf numFmtId="0" fontId="1" fillId="0" borderId="42" xfId="0" applyFont="1" applyBorder="1" applyAlignment="1">
      <alignment horizontal="center" vertical="center" wrapText="1"/>
    </xf>
    <xf numFmtId="0" fontId="19"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20" xfId="0" applyBorder="1" applyAlignment="1">
      <alignment horizontal="center" vertical="center" wrapText="1"/>
    </xf>
    <xf numFmtId="0" fontId="1" fillId="0" borderId="8" xfId="0" applyFont="1" applyBorder="1" applyAlignment="1">
      <alignment horizontal="center" vertical="center" wrapText="1"/>
    </xf>
    <xf numFmtId="0" fontId="1" fillId="0" borderId="23" xfId="0" applyFont="1" applyBorder="1" applyAlignment="1">
      <alignment horizontal="center" vertical="center"/>
    </xf>
    <xf numFmtId="0" fontId="0" fillId="0" borderId="0" xfId="0"/>
    <xf numFmtId="0" fontId="0" fillId="0" borderId="66" xfId="0" applyBorder="1" applyAlignment="1">
      <alignment horizontal="center"/>
    </xf>
    <xf numFmtId="0" fontId="0" fillId="0" borderId="66" xfId="0" applyBorder="1" applyAlignment="1">
      <alignment horizontal="center" vertical="center"/>
    </xf>
    <xf numFmtId="0" fontId="0" fillId="0" borderId="40" xfId="12" applyFont="1" applyBorder="1" applyAlignment="1">
      <alignment horizontal="center" vertical="center" wrapText="1"/>
    </xf>
    <xf numFmtId="0" fontId="0" fillId="0" borderId="56" xfId="12" applyFont="1" applyBorder="1" applyAlignment="1">
      <alignment horizontal="center" vertical="center" wrapText="1"/>
    </xf>
    <xf numFmtId="0" fontId="0" fillId="0" borderId="64" xfId="12" applyFont="1" applyBorder="1" applyAlignment="1">
      <alignment horizontal="center" vertical="center" wrapText="1"/>
    </xf>
    <xf numFmtId="0" fontId="0" fillId="0" borderId="47" xfId="12" applyFont="1" applyBorder="1" applyAlignment="1">
      <alignment horizontal="center" vertical="center" wrapText="1"/>
    </xf>
    <xf numFmtId="0" fontId="0" fillId="0" borderId="40" xfId="12" applyFont="1" applyBorder="1" applyAlignment="1">
      <alignment horizontal="center" vertical="center"/>
    </xf>
    <xf numFmtId="0" fontId="0" fillId="0" borderId="56" xfId="12" applyFont="1" applyBorder="1" applyAlignment="1">
      <alignment horizontal="center" vertical="center"/>
    </xf>
    <xf numFmtId="0" fontId="0" fillId="22" borderId="13" xfId="0" applyFill="1" applyBorder="1" applyAlignment="1">
      <alignment horizontal="left"/>
    </xf>
    <xf numFmtId="0" fontId="0" fillId="22" borderId="14" xfId="0" applyFill="1" applyBorder="1" applyAlignment="1">
      <alignment horizontal="left"/>
    </xf>
    <xf numFmtId="0" fontId="0" fillId="0" borderId="0" xfId="0" applyAlignment="1">
      <alignment horizontal="left"/>
    </xf>
    <xf numFmtId="0" fontId="0" fillId="0" borderId="9" xfId="0" applyBorder="1" applyAlignment="1">
      <alignment horizontal="left"/>
    </xf>
    <xf numFmtId="0" fontId="0" fillId="22" borderId="0" xfId="0" applyFill="1" applyAlignment="1">
      <alignment horizontal="left"/>
    </xf>
    <xf numFmtId="0" fontId="0" fillId="22" borderId="9" xfId="0" applyFill="1" applyBorder="1" applyAlignment="1">
      <alignment horizontal="left"/>
    </xf>
    <xf numFmtId="0" fontId="0" fillId="22" borderId="5" xfId="0" applyFill="1" applyBorder="1" applyAlignment="1">
      <alignment horizontal="left"/>
    </xf>
    <xf numFmtId="0" fontId="0" fillId="22" borderId="6" xfId="0" applyFill="1" applyBorder="1" applyAlignment="1">
      <alignment horizontal="left"/>
    </xf>
    <xf numFmtId="0" fontId="30" fillId="21" borderId="0" xfId="12" applyFont="1" applyFill="1" applyAlignment="1">
      <alignment horizontal="center"/>
    </xf>
    <xf numFmtId="0" fontId="6" fillId="21" borderId="0" xfId="12" applyFill="1" applyAlignment="1">
      <alignment horizontal="center"/>
    </xf>
    <xf numFmtId="0" fontId="2" fillId="0" borderId="58" xfId="12" applyFont="1" applyBorder="1" applyAlignment="1">
      <alignment horizontal="center" vertical="center"/>
    </xf>
    <xf numFmtId="0" fontId="2" fillId="0" borderId="55" xfId="12" applyFont="1" applyBorder="1" applyAlignment="1">
      <alignment horizontal="center" vertical="center"/>
    </xf>
    <xf numFmtId="0" fontId="44" fillId="0" borderId="0" xfId="0" applyFont="1" applyAlignment="1">
      <alignment horizontal="left" wrapText="1"/>
    </xf>
    <xf numFmtId="0" fontId="0" fillId="0" borderId="0" xfId="0" applyAlignment="1">
      <alignment horizontal="left" wrapText="1"/>
    </xf>
    <xf numFmtId="49" fontId="35" fillId="11" borderId="0" xfId="8" applyNumberFormat="1" applyFont="1" applyAlignment="1" applyProtection="1">
      <alignment horizontal="center" vertical="center" wrapText="1"/>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wrapText="1"/>
    </xf>
    <xf numFmtId="0" fontId="24" fillId="9" borderId="57" xfId="6" applyFont="1" applyBorder="1" applyAlignment="1">
      <alignment horizontal="center" vertical="center" wrapText="1"/>
    </xf>
    <xf numFmtId="0" fontId="24" fillId="9" borderId="59" xfId="6" applyFont="1" applyBorder="1" applyAlignment="1">
      <alignment horizontal="center" vertical="center" wrapText="1"/>
    </xf>
    <xf numFmtId="0" fontId="24" fillId="9" borderId="105" xfId="6" applyFont="1" applyBorder="1" applyAlignment="1">
      <alignment horizontal="center" vertical="center" wrapText="1"/>
    </xf>
    <xf numFmtId="0" fontId="24" fillId="9" borderId="111" xfId="6" applyFont="1" applyBorder="1" applyAlignment="1">
      <alignment horizontal="center" vertical="center" wrapText="1"/>
    </xf>
    <xf numFmtId="0" fontId="3" fillId="18" borderId="105" xfId="0" applyFont="1" applyFill="1" applyBorder="1" applyAlignment="1">
      <alignment horizontal="center" vertical="center" wrapText="1"/>
    </xf>
    <xf numFmtId="0" fontId="3" fillId="18" borderId="111" xfId="0" applyFont="1" applyFill="1" applyBorder="1" applyAlignment="1">
      <alignment horizontal="center" vertical="center" wrapText="1"/>
    </xf>
    <xf numFmtId="0" fontId="24" fillId="9" borderId="110" xfId="6" applyFont="1" applyBorder="1" applyAlignment="1">
      <alignment horizontal="center" vertical="center" wrapText="1"/>
    </xf>
    <xf numFmtId="0" fontId="24" fillId="9" borderId="13" xfId="6" applyFont="1" applyBorder="1" applyAlignment="1">
      <alignment horizontal="center" vertical="center" wrapText="1"/>
    </xf>
    <xf numFmtId="0" fontId="24" fillId="9" borderId="14" xfId="6" applyFont="1" applyBorder="1" applyAlignment="1">
      <alignment horizontal="center" vertical="center" wrapText="1"/>
    </xf>
    <xf numFmtId="0" fontId="24" fillId="9" borderId="112" xfId="6" applyFont="1" applyBorder="1" applyAlignment="1">
      <alignment horizontal="center" vertical="center" wrapText="1"/>
    </xf>
    <xf numFmtId="0" fontId="24" fillId="9" borderId="5" xfId="6" applyFont="1" applyBorder="1" applyAlignment="1">
      <alignment horizontal="center" vertical="center" wrapText="1"/>
    </xf>
    <xf numFmtId="0" fontId="24" fillId="9" borderId="6" xfId="6" applyFont="1" applyBorder="1" applyAlignment="1">
      <alignment horizontal="center" vertical="center" wrapText="1"/>
    </xf>
    <xf numFmtId="0" fontId="0" fillId="0" borderId="117" xfId="0" applyBorder="1" applyAlignment="1">
      <alignment horizontal="left"/>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6"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98"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99"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5" xfId="0" applyBorder="1" applyAlignment="1" applyProtection="1">
      <alignment horizontal="center"/>
      <protection locked="0"/>
    </xf>
    <xf numFmtId="0" fontId="23" fillId="13" borderId="65" xfId="11" applyFont="1" applyBorder="1" applyAlignment="1">
      <alignment horizontal="center" vertical="center"/>
    </xf>
    <xf numFmtId="0" fontId="23" fillId="13" borderId="66" xfId="11" applyFont="1" applyBorder="1" applyAlignment="1">
      <alignment horizontal="center" vertical="center"/>
    </xf>
    <xf numFmtId="0" fontId="5" fillId="10" borderId="2" xfId="7" applyFont="1" applyBorder="1" applyAlignment="1">
      <alignment horizontal="left"/>
    </xf>
    <xf numFmtId="0" fontId="5" fillId="10" borderId="3" xfId="7" applyFont="1" applyBorder="1" applyAlignment="1">
      <alignment horizontal="left"/>
    </xf>
    <xf numFmtId="0" fontId="5" fillId="10" borderId="4" xfId="7" applyFont="1" applyBorder="1" applyAlignment="1">
      <alignment horizontal="left"/>
    </xf>
    <xf numFmtId="0" fontId="5" fillId="10" borderId="29" xfId="7" applyFont="1" applyBorder="1" applyAlignment="1">
      <alignment horizontal="left"/>
    </xf>
    <xf numFmtId="0" fontId="5" fillId="10" borderId="7" xfId="7" applyFont="1" applyBorder="1" applyAlignment="1">
      <alignment horizontal="left"/>
    </xf>
    <xf numFmtId="0" fontId="5" fillId="10" borderId="62" xfId="7" applyFont="1" applyBorder="1" applyAlignment="1">
      <alignment horizontal="left"/>
    </xf>
    <xf numFmtId="0" fontId="20" fillId="0" borderId="0" xfId="0" applyFont="1" applyAlignment="1">
      <alignment horizontal="center"/>
    </xf>
  </cellXfs>
  <cellStyles count="14">
    <cellStyle name="Bad" xfId="7" builtinId="27"/>
    <cellStyle name="Calculation" xfId="9" builtinId="22"/>
    <cellStyle name="Check Cell" xfId="11" builtinId="23"/>
    <cellStyle name="Followed Hyperlink" xfId="3" builtinId="9" hidden="1"/>
    <cellStyle name="Followed Hyperlink" xfId="5" builtinId="9" hidden="1"/>
    <cellStyle name="Good" xfId="6" builtinId="26"/>
    <cellStyle name="Hyperlink" xfId="2" builtinId="8" hidden="1"/>
    <cellStyle name="Hyperlink" xfId="4" builtinId="8" hidden="1"/>
    <cellStyle name="Hyperlink" xfId="13" builtinId="8"/>
    <cellStyle name="Linked Cell" xfId="10" builtinId="24"/>
    <cellStyle name="Neutral" xfId="8" builtinId="28"/>
    <cellStyle name="Normaali 3" xfId="1" xr:uid="{00000000-0005-0000-0000-00000B000000}"/>
    <cellStyle name="Normal" xfId="0" builtinId="0"/>
    <cellStyle name="Normal 2" xfId="12" xr:uid="{00000000-0005-0000-0000-00000C000000}"/>
  </cellStyles>
  <dxfs count="311">
    <dxf>
      <fill>
        <patternFill>
          <bgColor rgb="FF0C984B"/>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92D050"/>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color auto="1"/>
      </font>
      <fill>
        <patternFill patternType="none">
          <bgColor auto="1"/>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color auto="1"/>
      </font>
      <fill>
        <patternFill patternType="none">
          <bgColor auto="1"/>
        </patternFill>
      </fill>
    </dxf>
    <dxf>
      <font>
        <strike val="0"/>
        <color auto="1"/>
      </font>
      <fill>
        <patternFill>
          <bgColor rgb="FFFF0000"/>
        </patternFill>
      </fill>
    </dxf>
    <dxf>
      <fill>
        <patternFill>
          <bgColor rgb="FF0C984B"/>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92D050"/>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strike val="0"/>
        <color auto="1"/>
      </font>
      <fill>
        <patternFill>
          <fgColor auto="1"/>
          <bgColor rgb="FFFCE5D6"/>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92D050"/>
        </patternFill>
      </fill>
    </dxf>
    <dxf>
      <fill>
        <patternFill>
          <bgColor rgb="FF0C984B"/>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color auto="1"/>
      </font>
      <fill>
        <patternFill>
          <bgColor rgb="FFFF9966"/>
        </patternFill>
      </fill>
    </dxf>
    <dxf>
      <fill>
        <patternFill>
          <bgColor rgb="FFFF0000"/>
        </patternFill>
      </fill>
    </dxf>
    <dxf>
      <fill>
        <patternFill>
          <bgColor rgb="FFFFCC99"/>
        </patternFill>
      </fill>
    </dxf>
    <dxf>
      <fill>
        <patternFill>
          <bgColor rgb="FF0C984B"/>
        </patternFill>
      </fill>
    </dxf>
    <dxf>
      <fill>
        <patternFill>
          <bgColor rgb="FF92D050"/>
        </patternFill>
      </fill>
    </dxf>
    <dxf>
      <fill>
        <patternFill>
          <bgColor theme="9" tint="0.79998168889431442"/>
        </patternFill>
      </fill>
    </dxf>
    <dxf>
      <fill>
        <patternFill>
          <bgColor rgb="FF0C984B"/>
        </patternFill>
      </fill>
    </dxf>
    <dxf>
      <fill>
        <patternFill>
          <bgColor rgb="FF92D050"/>
        </patternFill>
      </fill>
    </dxf>
    <dxf>
      <fill>
        <patternFill>
          <bgColor theme="9" tint="0.79998168889431442"/>
        </patternFill>
      </fill>
    </dxf>
    <dxf>
      <fill>
        <patternFill>
          <bgColor rgb="FFFFCC99"/>
        </patternFill>
      </fill>
    </dxf>
    <dxf>
      <font>
        <color auto="1"/>
      </font>
      <fill>
        <patternFill>
          <bgColor rgb="FFFF9966"/>
        </patternFill>
      </fill>
    </dxf>
    <dxf>
      <fill>
        <patternFill>
          <bgColor rgb="FFFF0000"/>
        </patternFill>
      </fill>
    </dxf>
    <dxf>
      <fill>
        <patternFill>
          <bgColor theme="9" tint="0.79998168889431442"/>
        </patternFill>
      </fill>
    </dxf>
    <dxf>
      <fill>
        <patternFill>
          <bgColor rgb="FF0C984B"/>
        </patternFill>
      </fill>
    </dxf>
    <dxf>
      <fill>
        <patternFill>
          <bgColor rgb="FF92D050"/>
        </patternFill>
      </fill>
    </dxf>
    <dxf>
      <font>
        <color auto="1"/>
      </font>
      <fill>
        <patternFill>
          <bgColor rgb="FFFF9966"/>
        </patternFill>
      </fill>
    </dxf>
    <dxf>
      <fill>
        <patternFill>
          <bgColor rgb="FFFF0000"/>
        </patternFill>
      </fill>
    </dxf>
    <dxf>
      <fill>
        <patternFill>
          <bgColor rgb="FFFFCC99"/>
        </patternFill>
      </fill>
    </dxf>
    <dxf>
      <fill>
        <patternFill>
          <bgColor rgb="FFFFCC99"/>
        </patternFill>
      </fill>
    </dxf>
    <dxf>
      <fill>
        <patternFill>
          <bgColor rgb="FFFF0000"/>
        </patternFill>
      </fill>
    </dxf>
    <dxf>
      <font>
        <color auto="1"/>
      </font>
      <fill>
        <patternFill>
          <bgColor rgb="FFFF9966"/>
        </patternFill>
      </fill>
    </dxf>
    <dxf>
      <fill>
        <patternFill>
          <bgColor theme="9" tint="0.79998168889431442"/>
        </patternFill>
      </fill>
    </dxf>
    <dxf>
      <fill>
        <patternFill>
          <bgColor rgb="FF92D050"/>
        </patternFill>
      </fill>
    </dxf>
    <dxf>
      <fill>
        <patternFill>
          <bgColor rgb="FF0C984B"/>
        </patternFill>
      </fill>
    </dxf>
    <dxf>
      <fill>
        <patternFill>
          <bgColor rgb="FF0C984B"/>
        </patternFill>
      </fill>
    </dxf>
    <dxf>
      <font>
        <color auto="1"/>
      </font>
      <fill>
        <patternFill>
          <bgColor rgb="FFFF9966"/>
        </patternFill>
      </fill>
    </dxf>
    <dxf>
      <fill>
        <patternFill>
          <bgColor rgb="FF92D050"/>
        </patternFill>
      </fill>
    </dxf>
    <dxf>
      <fill>
        <patternFill>
          <bgColor theme="9" tint="0.79998168889431442"/>
        </patternFill>
      </fill>
    </dxf>
    <dxf>
      <fill>
        <patternFill>
          <bgColor rgb="FFFF0000"/>
        </patternFill>
      </fill>
    </dxf>
    <dxf>
      <fill>
        <patternFill>
          <bgColor rgb="FFFFCC99"/>
        </patternFill>
      </fill>
    </dxf>
    <dxf>
      <fill>
        <patternFill>
          <bgColor rgb="FF92D050"/>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0C984B"/>
        </patternFill>
      </fill>
    </dxf>
    <dxf>
      <fill>
        <patternFill>
          <bgColor rgb="FFFFCC99"/>
        </patternFill>
      </fill>
    </dxf>
    <dxf>
      <fill>
        <patternFill>
          <bgColor rgb="FFFF0000"/>
        </patternFill>
      </fill>
    </dxf>
    <dxf>
      <font>
        <color auto="1"/>
      </font>
      <fill>
        <patternFill>
          <bgColor rgb="FFFF9966"/>
        </patternFill>
      </fill>
    </dxf>
    <dxf>
      <fill>
        <patternFill>
          <bgColor theme="9" tint="0.79998168889431442"/>
        </patternFill>
      </fill>
    </dxf>
    <dxf>
      <fill>
        <patternFill>
          <bgColor rgb="FF92D050"/>
        </patternFill>
      </fill>
    </dxf>
    <dxf>
      <fill>
        <patternFill>
          <bgColor rgb="FF0C984B"/>
        </patternFill>
      </fill>
    </dxf>
    <dxf>
      <fill>
        <patternFill>
          <bgColor rgb="FF0C984B"/>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92D050"/>
        </patternFill>
      </fill>
    </dxf>
    <dxf>
      <fill>
        <patternFill>
          <bgColor rgb="FF0C984B"/>
        </patternFill>
      </fill>
    </dxf>
    <dxf>
      <fill>
        <patternFill>
          <bgColor rgb="FFFF0000"/>
        </patternFill>
      </fill>
    </dxf>
    <dxf>
      <font>
        <color auto="1"/>
      </font>
      <fill>
        <patternFill>
          <bgColor rgb="FFFF9966"/>
        </patternFill>
      </fill>
    </dxf>
    <dxf>
      <fill>
        <patternFill>
          <bgColor theme="9" tint="0.79998168889431442"/>
        </patternFill>
      </fill>
    </dxf>
    <dxf>
      <fill>
        <patternFill>
          <bgColor rgb="FF92D050"/>
        </patternFill>
      </fill>
    </dxf>
    <dxf>
      <fill>
        <patternFill>
          <bgColor rgb="FFFFCC99"/>
        </patternFill>
      </fill>
    </dxf>
    <dxf>
      <font>
        <color auto="1"/>
      </font>
      <fill>
        <patternFill>
          <bgColor rgb="FFFF9966"/>
        </patternFill>
      </fill>
    </dxf>
    <dxf>
      <fill>
        <patternFill>
          <bgColor rgb="FFFF0000"/>
        </patternFill>
      </fill>
    </dxf>
    <dxf>
      <fill>
        <patternFill>
          <bgColor rgb="FFFFCC99"/>
        </patternFill>
      </fill>
    </dxf>
    <dxf>
      <fill>
        <patternFill>
          <bgColor rgb="FF0C984B"/>
        </patternFill>
      </fill>
    </dxf>
    <dxf>
      <fill>
        <patternFill>
          <bgColor rgb="FF92D050"/>
        </patternFill>
      </fill>
    </dxf>
    <dxf>
      <fill>
        <patternFill>
          <bgColor theme="9" tint="0.79998168889431442"/>
        </patternFill>
      </fill>
    </dxf>
    <dxf>
      <fill>
        <patternFill>
          <bgColor rgb="FFFFCC99"/>
        </patternFill>
      </fill>
    </dxf>
    <dxf>
      <fill>
        <patternFill>
          <bgColor theme="9" tint="0.79998168889431442"/>
        </patternFill>
      </fill>
    </dxf>
    <dxf>
      <fill>
        <patternFill>
          <bgColor rgb="FF92D050"/>
        </patternFill>
      </fill>
    </dxf>
    <dxf>
      <fill>
        <patternFill>
          <bgColor rgb="FF0C984B"/>
        </patternFill>
      </fill>
    </dxf>
    <dxf>
      <font>
        <color auto="1"/>
      </font>
      <fill>
        <patternFill>
          <bgColor rgb="FFFF9966"/>
        </patternFill>
      </fill>
    </dxf>
    <dxf>
      <fill>
        <patternFill>
          <bgColor rgb="FFFF0000"/>
        </patternFill>
      </fill>
    </dxf>
    <dxf>
      <fill>
        <patternFill>
          <bgColor rgb="FF0C984B"/>
        </patternFill>
      </fill>
    </dxf>
    <dxf>
      <fill>
        <patternFill>
          <bgColor rgb="FF92D050"/>
        </patternFill>
      </fill>
    </dxf>
    <dxf>
      <fill>
        <patternFill>
          <bgColor theme="9" tint="0.79998168889431442"/>
        </patternFill>
      </fill>
    </dxf>
    <dxf>
      <fill>
        <patternFill>
          <bgColor rgb="FFFFCC99"/>
        </patternFill>
      </fill>
    </dxf>
    <dxf>
      <font>
        <color auto="1"/>
      </font>
      <fill>
        <patternFill>
          <bgColor rgb="FFFF9966"/>
        </patternFill>
      </fill>
    </dxf>
    <dxf>
      <fill>
        <patternFill>
          <bgColor rgb="FFFF0000"/>
        </patternFill>
      </fill>
    </dxf>
    <dxf>
      <fill>
        <patternFill>
          <bgColor rgb="FFFF0000"/>
        </patternFill>
      </fill>
    </dxf>
    <dxf>
      <font>
        <color auto="1"/>
      </font>
      <fill>
        <patternFill>
          <bgColor rgb="FFFF9966"/>
        </patternFill>
      </fill>
    </dxf>
    <dxf>
      <fill>
        <patternFill>
          <bgColor rgb="FF0C984B"/>
        </patternFill>
      </fill>
    </dxf>
    <dxf>
      <fill>
        <patternFill>
          <bgColor rgb="FFFFCC99"/>
        </patternFill>
      </fill>
    </dxf>
    <dxf>
      <fill>
        <patternFill>
          <bgColor theme="9" tint="0.79998168889431442"/>
        </patternFill>
      </fill>
    </dxf>
    <dxf>
      <fill>
        <patternFill>
          <bgColor rgb="FF92D050"/>
        </patternFill>
      </fill>
    </dxf>
    <dxf>
      <fill>
        <patternFill>
          <bgColor rgb="FFFF0000"/>
        </patternFill>
      </fill>
    </dxf>
    <dxf>
      <fill>
        <patternFill>
          <bgColor rgb="FF0C984B"/>
        </patternFill>
      </fill>
    </dxf>
    <dxf>
      <fill>
        <patternFill>
          <bgColor rgb="FF92D050"/>
        </patternFill>
      </fill>
    </dxf>
    <dxf>
      <fill>
        <patternFill>
          <bgColor theme="9" tint="0.79998168889431442"/>
        </patternFill>
      </fill>
    </dxf>
    <dxf>
      <fill>
        <patternFill>
          <bgColor rgb="FFFFCC99"/>
        </patternFill>
      </fill>
    </dxf>
    <dxf>
      <font>
        <color auto="1"/>
      </font>
      <fill>
        <patternFill>
          <bgColor rgb="FFFF9966"/>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ill>
        <patternFill>
          <bgColor rgb="FF0C984B"/>
        </patternFill>
      </fill>
    </dxf>
    <dxf>
      <fill>
        <patternFill>
          <bgColor rgb="FF92D050"/>
        </patternFill>
      </fill>
    </dxf>
    <dxf>
      <fill>
        <patternFill>
          <bgColor theme="9" tint="0.79998168889431442"/>
        </patternFill>
      </fill>
    </dxf>
    <dxf>
      <font>
        <color auto="1"/>
      </font>
      <fill>
        <patternFill>
          <bgColor rgb="FFFF9966"/>
        </patternFill>
      </fill>
    </dxf>
    <dxf>
      <fill>
        <patternFill>
          <bgColor rgb="FFFF0000"/>
        </patternFill>
      </fill>
    </dxf>
    <dxf>
      <fill>
        <patternFill>
          <bgColor rgb="FFFFCC99"/>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strike val="0"/>
        <color auto="1"/>
      </font>
      <fill>
        <patternFill>
          <bgColor rgb="FFFF0000"/>
        </patternFill>
      </fill>
    </dxf>
    <dxf>
      <font>
        <strike val="0"/>
        <color auto="1"/>
      </font>
      <fill>
        <patternFill>
          <fgColor auto="1"/>
          <bgColor rgb="FFE2F0DB"/>
        </patternFill>
      </fill>
    </dxf>
    <dxf>
      <font>
        <strike val="0"/>
        <color auto="1"/>
      </font>
      <fill>
        <patternFill>
          <bgColor rgb="FF92D050"/>
        </patternFill>
      </fill>
    </dxf>
    <dxf>
      <font>
        <color auto="1"/>
      </font>
      <fill>
        <patternFill patternType="none">
          <bgColor auto="1"/>
        </patternFill>
      </fill>
    </dxf>
    <dxf>
      <font>
        <color auto="1"/>
      </font>
      <fill>
        <patternFill>
          <bgColor rgb="FFF4B184"/>
        </patternFill>
      </fill>
    </dxf>
    <dxf>
      <font>
        <strike val="0"/>
        <color auto="1"/>
      </font>
      <fill>
        <patternFill>
          <bgColor rgb="FF0C984B"/>
        </patternFill>
      </fill>
    </dxf>
    <dxf>
      <font>
        <strike val="0"/>
        <color auto="1"/>
      </font>
      <fill>
        <patternFill>
          <fgColor auto="1"/>
          <bgColor rgb="FFFCE5D6"/>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strike val="0"/>
        <color auto="1"/>
      </font>
      <fill>
        <patternFill>
          <bgColor rgb="FFFF0000"/>
        </patternFill>
      </fill>
    </dxf>
    <dxf>
      <fill>
        <patternFill>
          <bgColor theme="9" tint="0.79998168889431442"/>
        </patternFill>
      </fill>
    </dxf>
    <dxf>
      <fill>
        <patternFill>
          <bgColor rgb="FF92D050"/>
        </patternFill>
      </fill>
    </dxf>
    <dxf>
      <fill>
        <patternFill>
          <bgColor rgb="FF0C984B"/>
        </patternFill>
      </fill>
    </dxf>
    <dxf>
      <fill>
        <patternFill>
          <bgColor rgb="FFFF0000"/>
        </patternFill>
      </fill>
    </dxf>
    <dxf>
      <font>
        <color auto="1"/>
      </font>
      <fill>
        <patternFill>
          <bgColor rgb="FFFF9966"/>
        </patternFill>
      </fill>
    </dxf>
    <dxf>
      <fill>
        <patternFill>
          <bgColor rgb="FFFFCC99"/>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ont>
        <strike val="0"/>
        <color auto="1"/>
      </font>
      <fill>
        <patternFill>
          <fgColor auto="1"/>
          <bgColor rgb="FFE2F0DB"/>
        </patternFill>
      </fill>
    </dxf>
    <dxf>
      <font>
        <color auto="1"/>
      </font>
      <fill>
        <patternFill patternType="none">
          <bgColor auto="1"/>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ont>
        <strike val="0"/>
        <color auto="1"/>
      </font>
      <fill>
        <patternFill>
          <bgColor rgb="FF0C984B"/>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color auto="1"/>
      </font>
      <fill>
        <patternFill patternType="none">
          <bgColor auto="1"/>
        </patternFill>
      </fill>
    </dxf>
    <dxf>
      <font>
        <color auto="1"/>
      </font>
      <fill>
        <patternFill>
          <bgColor rgb="FFF4B184"/>
        </patternFill>
      </fill>
    </dxf>
    <dxf>
      <font>
        <strike val="0"/>
        <color auto="1"/>
      </font>
      <fill>
        <patternFill>
          <bgColor rgb="FFFF0000"/>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color auto="1"/>
      </font>
      <fill>
        <patternFill patternType="none">
          <bgColor auto="1"/>
        </patternFill>
      </fill>
    </dxf>
    <dxf>
      <font>
        <strike val="0"/>
        <color auto="1"/>
      </font>
      <fill>
        <patternFill>
          <bgColor rgb="FFFF0000"/>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bgColor rgb="FFFF0000"/>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color auto="1"/>
      </font>
      <fill>
        <patternFill patternType="none">
          <bgColor auto="1"/>
        </patternFill>
      </fill>
    </dxf>
    <dxf>
      <font>
        <strike val="0"/>
        <color auto="1"/>
      </font>
      <fill>
        <patternFill>
          <bgColor rgb="FF0C984B"/>
        </patternFill>
      </fill>
    </dxf>
    <dxf>
      <font>
        <strike val="0"/>
        <color auto="1"/>
      </font>
      <fill>
        <patternFill>
          <bgColor rgb="FF92D050"/>
        </patternFill>
      </fill>
    </dxf>
    <dxf>
      <font>
        <strike val="0"/>
        <color auto="1"/>
      </font>
      <fill>
        <patternFill>
          <fgColor auto="1"/>
          <bgColor rgb="FFE2F0DB"/>
        </patternFill>
      </fill>
    </dxf>
    <dxf>
      <font>
        <strike val="0"/>
        <color auto="1"/>
      </font>
      <fill>
        <patternFill>
          <fgColor auto="1"/>
          <bgColor rgb="FFFCE5D6"/>
        </patternFill>
      </fill>
    </dxf>
    <dxf>
      <font>
        <strike val="0"/>
        <color auto="1"/>
      </font>
      <fill>
        <patternFill>
          <bgColor rgb="FFFF0000"/>
        </patternFill>
      </fill>
    </dxf>
    <dxf>
      <font>
        <color auto="1"/>
      </font>
      <fill>
        <patternFill>
          <bgColor rgb="FFF4B184"/>
        </patternFill>
      </fill>
    </dxf>
    <dxf>
      <font>
        <color auto="1"/>
      </font>
      <fill>
        <patternFill patternType="none">
          <bgColor auto="1"/>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font>
        <strike val="0"/>
        <color auto="1"/>
      </font>
      <fill>
        <patternFill>
          <bgColor rgb="FF92D050"/>
        </patternFill>
      </fill>
    </dxf>
    <dxf>
      <font>
        <strike val="0"/>
        <color auto="1"/>
      </font>
      <fill>
        <patternFill>
          <fgColor auto="1"/>
          <bgColor rgb="FFFCE5D6"/>
        </patternFill>
      </fill>
    </dxf>
    <dxf>
      <font>
        <color auto="1"/>
      </font>
      <fill>
        <patternFill>
          <bgColor rgb="FFF4B184"/>
        </patternFill>
      </fill>
    </dxf>
    <dxf>
      <font>
        <strike val="0"/>
        <color auto="1"/>
      </font>
      <fill>
        <patternFill>
          <bgColor rgb="FFFF0000"/>
        </patternFill>
      </fill>
    </dxf>
    <dxf>
      <font>
        <strike val="0"/>
        <color auto="1"/>
      </font>
      <fill>
        <patternFill>
          <bgColor rgb="FF0C984B"/>
        </patternFill>
      </fill>
    </dxf>
    <dxf>
      <font>
        <color auto="1"/>
      </font>
      <fill>
        <patternFill patternType="none">
          <bgColor auto="1"/>
        </patternFill>
      </fill>
    </dxf>
    <dxf>
      <font>
        <strike val="0"/>
        <color auto="1"/>
      </font>
      <fill>
        <patternFill>
          <fgColor auto="1"/>
          <bgColor rgb="FFE2F0DB"/>
        </patternFill>
      </fill>
    </dxf>
    <dxf>
      <fill>
        <patternFill>
          <bgColor rgb="FFFF0000"/>
        </patternFill>
      </fill>
    </dxf>
    <dxf>
      <font>
        <color auto="1"/>
      </font>
      <fill>
        <patternFill>
          <bgColor rgb="FFFF9966"/>
        </patternFill>
      </fill>
    </dxf>
    <dxf>
      <fill>
        <patternFill>
          <bgColor rgb="FFFFCC99"/>
        </patternFill>
      </fill>
    </dxf>
    <dxf>
      <fill>
        <patternFill>
          <bgColor theme="9" tint="0.79998168889431442"/>
        </patternFill>
      </fill>
    </dxf>
    <dxf>
      <fill>
        <patternFill>
          <bgColor rgb="FF92D050"/>
        </patternFill>
      </fill>
    </dxf>
    <dxf>
      <fill>
        <patternFill>
          <bgColor rgb="FF0C984B"/>
        </patternFill>
      </fill>
    </dxf>
    <dxf>
      <font>
        <strike val="0"/>
        <color auto="1"/>
      </font>
      <fill>
        <patternFill>
          <bgColor rgb="FFFF0000"/>
        </patternFill>
      </fill>
    </dxf>
    <dxf>
      <font>
        <color auto="1"/>
      </font>
      <fill>
        <patternFill>
          <bgColor rgb="FFF4B184"/>
        </patternFill>
      </fill>
    </dxf>
    <dxf>
      <font>
        <strike val="0"/>
        <color auto="1"/>
      </font>
      <fill>
        <patternFill>
          <fgColor auto="1"/>
          <bgColor rgb="FFFCE5D6"/>
        </patternFill>
      </fill>
    </dxf>
    <dxf>
      <font>
        <strike val="0"/>
        <color auto="1"/>
      </font>
      <fill>
        <patternFill>
          <fgColor auto="1"/>
          <bgColor rgb="FFE2F0DB"/>
        </patternFill>
      </fill>
    </dxf>
    <dxf>
      <font>
        <strike val="0"/>
        <color auto="1"/>
      </font>
      <fill>
        <patternFill>
          <bgColor rgb="FF92D050"/>
        </patternFill>
      </fill>
    </dxf>
    <dxf>
      <font>
        <strike val="0"/>
        <color auto="1"/>
      </font>
      <fill>
        <patternFill>
          <bgColor rgb="FF0C984B"/>
        </patternFill>
      </fill>
    </dxf>
    <dxf>
      <font>
        <color auto="1"/>
      </font>
      <fill>
        <patternFill patternType="none">
          <bgColor auto="1"/>
        </patternFill>
      </fill>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numFmt numFmtId="30" formatCode="@"/>
      <alignment horizontal="center" vertical="center" textRotation="0" indent="0" justifyLastLine="0" shrinkToFit="0" readingOrder="0"/>
      <border diagonalUp="0" diagonalDown="0">
        <left/>
        <right style="hair">
          <color indexed="64"/>
        </right>
        <top style="hair">
          <color indexed="64"/>
        </top>
        <bottom style="hair">
          <color indexed="64"/>
        </bottom>
      </border>
      <protection locked="0" hidden="0"/>
    </dxf>
    <dxf>
      <border outline="0">
        <left style="hair">
          <color rgb="FF000000"/>
        </left>
      </border>
    </dxf>
    <dxf>
      <alignment horizontal="center" vertical="center" textRotation="0" indent="0" justifyLastLine="0" shrinkToFit="0" readingOrder="0"/>
      <protection locked="0" hidden="0"/>
    </dxf>
    <dxf>
      <border>
        <bottom style="double">
          <color indexed="64"/>
        </bottom>
      </border>
    </dxf>
    <dxf>
      <font>
        <b/>
        <i val="0"/>
        <strike val="0"/>
        <condense val="0"/>
        <extend val="0"/>
        <outline val="0"/>
        <shadow val="0"/>
        <u val="none"/>
        <vertAlign val="baseline"/>
        <sz val="14"/>
        <color theme="1"/>
        <name val="Calibri"/>
        <scheme val="minor"/>
      </font>
      <fill>
        <patternFill patternType="solid">
          <fgColor indexed="64"/>
          <bgColor theme="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alignment horizontal="center" vertical="center" textRotation="0" indent="0" justifyLastLine="0" shrinkToFit="0" readingOrder="0"/>
      <border diagonalUp="0" diagonalDown="0">
        <left/>
        <right style="hair">
          <color indexed="64"/>
        </right>
        <top style="hair">
          <color indexed="64"/>
        </top>
        <bottom style="hair">
          <color indexed="64"/>
        </bottom>
      </border>
      <protection locked="0" hidden="0"/>
    </dxf>
    <dxf>
      <border outline="0">
        <left style="hair">
          <color indexed="64"/>
        </left>
      </border>
    </dxf>
    <dxf>
      <alignment horizontal="center" vertical="center" textRotation="0" indent="0" justifyLastLine="0" shrinkToFit="0" readingOrder="0"/>
      <protection locked="0" hidden="0"/>
    </dxf>
    <dxf>
      <border>
        <bottom style="double">
          <color indexed="64"/>
        </bottom>
      </border>
    </dxf>
    <dxf>
      <font>
        <b/>
        <i val="0"/>
        <strike val="0"/>
        <condense val="0"/>
        <extend val="0"/>
        <outline val="0"/>
        <shadow val="0"/>
        <u val="none"/>
        <vertAlign val="baseline"/>
        <sz val="14"/>
        <color theme="1"/>
        <name val="Calibri"/>
        <scheme val="minor"/>
      </font>
      <fill>
        <patternFill patternType="solid">
          <fgColor indexed="64"/>
          <bgColor theme="2"/>
        </patternFill>
      </fill>
      <alignment horizontal="center" vertical="center" textRotation="0" wrapText="1" indent="0" justifyLastLine="0" shrinkToFit="0" readingOrder="0"/>
      <border diagonalUp="0" diagonalDown="0">
        <left style="hair">
          <color indexed="64"/>
        </left>
        <right style="hair">
          <color indexed="64"/>
        </right>
        <top/>
        <bottom/>
        <vertical style="hair">
          <color indexed="64"/>
        </vertical>
        <horizontal/>
      </border>
    </dxf>
  </dxfs>
  <tableStyles count="0" defaultTableStyle="TableStyleMedium9" defaultPivotStyle="PivotStyleMedium7"/>
  <colors>
    <mruColors>
      <color rgb="FF92D050"/>
      <color rgb="FF0C984B"/>
      <color rgb="FFE2F0DB"/>
      <color rgb="FFFCE5D6"/>
      <color rgb="FFF4B184"/>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'Obstetriik. palautekaavake seur'!$I$8</c:f>
          <c:strCache>
            <c:ptCount val="1"/>
          </c:strCache>
        </c:strRef>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fi-FI"/>
        </a:p>
      </c:txPr>
    </c:title>
    <c:autoTitleDeleted val="0"/>
    <c:plotArea>
      <c:layout>
        <c:manualLayout>
          <c:layoutTarget val="inner"/>
          <c:xMode val="edge"/>
          <c:yMode val="edge"/>
          <c:x val="3.8809610566106434E-2"/>
          <c:y val="2.7847135156776545E-2"/>
          <c:w val="0.7815401192371052"/>
          <c:h val="0.91749724183446302"/>
        </c:manualLayout>
      </c:layout>
      <c:lineChart>
        <c:grouping val="standard"/>
        <c:varyColors val="0"/>
        <c:ser>
          <c:idx val="4"/>
          <c:order val="0"/>
          <c:tx>
            <c:v>Tilanteen arvio</c:v>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'Data Crunching'!$E$4:$E$60</c:f>
              <c:numCache>
                <c:formatCode>m/d/yyyy</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Crunching'!$F$4:$F$60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1"/>
          <c:extLst>
            <c:ext xmlns:c16="http://schemas.microsoft.com/office/drawing/2014/chart" uri="{C3380CC4-5D6E-409C-BE32-E72D297353CC}">
              <c16:uniqueId val="{00000013-2744-7C4F-AEBA-A7A2693BFE24}"/>
            </c:ext>
          </c:extLst>
        </c:ser>
        <c:ser>
          <c:idx val="5"/>
          <c:order val="1"/>
          <c:tx>
            <c:v>Kohtaaminen</c:v>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'Data Crunching'!$E$4:$E$60</c:f>
              <c:numCache>
                <c:formatCode>m/d/yyyy</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Crunching'!$G$4:$G$60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1"/>
          <c:extLst>
            <c:ext xmlns:c16="http://schemas.microsoft.com/office/drawing/2014/chart" uri="{C3380CC4-5D6E-409C-BE32-E72D297353CC}">
              <c16:uniqueId val="{00000014-2744-7C4F-AEBA-A7A2693BFE24}"/>
            </c:ext>
          </c:extLst>
        </c:ser>
        <c:ser>
          <c:idx val="0"/>
          <c:order val="2"/>
          <c:tx>
            <c:v>Yhteistyö</c:v>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'Data Crunching'!$E$4:$E$60</c:f>
              <c:numCache>
                <c:formatCode>m/d/yyyy</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Crunching'!$H$4:$H$60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1"/>
          <c:extLst>
            <c:ext xmlns:c16="http://schemas.microsoft.com/office/drawing/2014/chart" uri="{C3380CC4-5D6E-409C-BE32-E72D297353CC}">
              <c16:uniqueId val="{00000016-2744-7C4F-AEBA-A7A2693BFE24}"/>
            </c:ext>
          </c:extLst>
        </c:ser>
        <c:ser>
          <c:idx val="1"/>
          <c:order val="3"/>
          <c:tx>
            <c:v>Tekninen suoritus</c:v>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'Data Crunching'!$E$4:$E$60</c:f>
              <c:numCache>
                <c:formatCode>m/d/yyyy</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'Data Crunching'!$I$4:$I$60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1"/>
          <c:extLst>
            <c:ext xmlns:c16="http://schemas.microsoft.com/office/drawing/2014/chart" uri="{C3380CC4-5D6E-409C-BE32-E72D297353CC}">
              <c16:uniqueId val="{00000017-2744-7C4F-AEBA-A7A2693BFE24}"/>
            </c:ext>
          </c:extLst>
        </c:ser>
        <c:dLbls>
          <c:dLblPos val="ctr"/>
          <c:showLegendKey val="0"/>
          <c:showVal val="1"/>
          <c:showCatName val="0"/>
          <c:showSerName val="0"/>
          <c:showPercent val="0"/>
          <c:showBubbleSize val="0"/>
        </c:dLbls>
        <c:marker val="1"/>
        <c:smooth val="0"/>
        <c:axId val="325634224"/>
        <c:axId val="325631872"/>
      </c:lineChart>
      <c:dateAx>
        <c:axId val="325634224"/>
        <c:scaling>
          <c:orientation val="minMax"/>
        </c:scaling>
        <c:delete val="0"/>
        <c:axPos val="b"/>
        <c:numFmt formatCode="m/d/yyyy"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fi-FI"/>
          </a:p>
        </c:txPr>
        <c:crossAx val="325631872"/>
        <c:crosses val="autoZero"/>
        <c:auto val="1"/>
        <c:lblOffset val="100"/>
        <c:baseTimeUnit val="days"/>
      </c:dateAx>
      <c:valAx>
        <c:axId val="325631872"/>
        <c:scaling>
          <c:orientation val="minMax"/>
        </c:scaling>
        <c:delete val="1"/>
        <c:axPos val="l"/>
        <c:numFmt formatCode="General" sourceLinked="1"/>
        <c:majorTickMark val="none"/>
        <c:minorTickMark val="none"/>
        <c:tickLblPos val="nextTo"/>
        <c:crossAx val="325634224"/>
        <c:crosses val="autoZero"/>
        <c:crossBetween val="between"/>
      </c:valAx>
      <c:spPr>
        <a:noFill/>
        <a:ln>
          <a:noFill/>
        </a:ln>
        <a:effectLst/>
      </c:spPr>
    </c:plotArea>
    <c:legend>
      <c:legendPos val="b"/>
      <c:layout>
        <c:manualLayout>
          <c:xMode val="edge"/>
          <c:yMode val="edge"/>
          <c:x val="0.77810316485787789"/>
          <c:y val="0.1567426556428915"/>
          <c:w val="0.21746650638519779"/>
          <c:h val="0.378407884953034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fi-FI"/>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'Leikkaust. palautekaavake seur'!$J$8</c:f>
          <c:strCache>
            <c:ptCount val="1"/>
            <c:pt idx="0">
              <c:v>Sektio</c:v>
            </c:pt>
          </c:strCache>
        </c:strRef>
      </c:tx>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fi-FI"/>
        </a:p>
      </c:txPr>
    </c:title>
    <c:autoTitleDeleted val="0"/>
    <c:plotArea>
      <c:layout>
        <c:manualLayout>
          <c:layoutTarget val="inner"/>
          <c:xMode val="edge"/>
          <c:yMode val="edge"/>
          <c:x val="3.8809610566106434E-2"/>
          <c:y val="2.7847135156776545E-2"/>
          <c:w val="0.64649257693023943"/>
          <c:h val="0.91749724183446302"/>
        </c:manualLayout>
      </c:layout>
      <c:lineChart>
        <c:grouping val="standard"/>
        <c:varyColors val="0"/>
        <c:ser>
          <c:idx val="0"/>
          <c:order val="0"/>
          <c:tx>
            <c:strRef>
              <c:f>Data_Crunching_2!$F$3</c:f>
              <c:strCache>
                <c:ptCount val="1"/>
                <c:pt idx="0">
                  <c:v>Anatomian ja patofysiologian tuntemus</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Data_Crunching_2!$F$4:$F$60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4-4ADF-334F-A717-88EF3E195F9E}"/>
            </c:ext>
          </c:extLst>
        </c:ser>
        <c:ser>
          <c:idx val="7"/>
          <c:order val="1"/>
          <c:tx>
            <c:strRef>
              <c:f>Data_Crunching_2!$G$3</c:f>
              <c:strCache>
                <c:ptCount val="1"/>
                <c:pt idx="0">
                  <c:v>Kudosten käsittely</c:v>
                </c:pt>
              </c:strCache>
            </c:strRef>
          </c:tx>
          <c:spPr>
            <a:ln w="19050" cap="rnd" cmpd="sng" algn="ctr">
              <a:solidFill>
                <a:schemeClr val="accent2">
                  <a:lumMod val="60000"/>
                  <a:shade val="95000"/>
                  <a:satMod val="105000"/>
                </a:schemeClr>
              </a:solidFill>
              <a:round/>
            </a:ln>
            <a:effectLst/>
          </c:spPr>
          <c:marker>
            <c:symbol val="circle"/>
            <c:size val="17"/>
            <c:spPr>
              <a:solidFill>
                <a:schemeClr val="lt1"/>
              </a:solidFill>
              <a:ln>
                <a:noFill/>
              </a:ln>
              <a:effectLst/>
            </c:spPr>
          </c:marker>
          <c:dLbls>
            <c:dLbl>
              <c:idx val="0"/>
              <c:layout>
                <c:manualLayout>
                  <c:x val="-1.8468038069970053E-2"/>
                  <c:y val="2.6648531676396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50-CF40-A350-17EE6470CC7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50-CF40-A350-17EE6470C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60000"/>
                      </a:schemeClr>
                    </a:solidFill>
                    <a:latin typeface="+mn-lt"/>
                    <a:ea typeface="+mn-ea"/>
                    <a:cs typeface="+mn-cs"/>
                  </a:defRPr>
                </a:pPr>
                <a:endParaRPr lang="fi-FI"/>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Data_Crunching_2!$G$4:$G$61</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D50-CF40-A350-17EE6470CC79}"/>
            </c:ext>
          </c:extLst>
        </c:ser>
        <c:ser>
          <c:idx val="1"/>
          <c:order val="2"/>
          <c:tx>
            <c:strRef>
              <c:f>Data_Crunching_2!$H$3</c:f>
              <c:strCache>
                <c:ptCount val="1"/>
                <c:pt idx="0">
                  <c:v>Ajankäyttö ja liikket</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Data_Crunching_2!$H$4:$H$51</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5-4ADF-334F-A717-88EF3E195F9E}"/>
            </c:ext>
          </c:extLst>
        </c:ser>
        <c:ser>
          <c:idx val="2"/>
          <c:order val="3"/>
          <c:tx>
            <c:strRef>
              <c:f>Data_Crunching_2!$I$3</c:f>
              <c:strCache>
                <c:ptCount val="1"/>
                <c:pt idx="0">
                  <c:v>Instrumenttien tuntemus</c:v>
                </c:pt>
              </c:strCache>
            </c:strRef>
          </c:tx>
          <c:spPr>
            <a:ln w="19050" cap="rnd" cmpd="sng" algn="ctr">
              <a:solidFill>
                <a:schemeClr val="accent3">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Data_Crunching_2!$I$4:$I$54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6-4ADF-334F-A717-88EF3E195F9E}"/>
            </c:ext>
          </c:extLst>
        </c:ser>
        <c:ser>
          <c:idx val="3"/>
          <c:order val="4"/>
          <c:tx>
            <c:strRef>
              <c:f>Data_Crunching_2!$J$3</c:f>
              <c:strCache>
                <c:ptCount val="1"/>
                <c:pt idx="0">
                  <c:v>Toimenpiteen kulku</c:v>
                </c:pt>
              </c:strCache>
            </c:strRef>
          </c:tx>
          <c:spPr>
            <a:ln w="19050" cap="rnd" cmpd="sng" algn="ctr">
              <a:solidFill>
                <a:schemeClr val="accent4">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Data_Crunching_2!$J$4:$J$55</c:f>
              <c:numCache>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4DAA-4B44-8295-55765EE6B8C4}"/>
            </c:ext>
          </c:extLst>
        </c:ser>
        <c:ser>
          <c:idx val="4"/>
          <c:order val="5"/>
          <c:tx>
            <c:strRef>
              <c:f>Data_Crunching_2!$K$3</c:f>
              <c:strCache>
                <c:ptCount val="1"/>
                <c:pt idx="0">
                  <c:v>Assistentin käyttö</c:v>
                </c:pt>
              </c:strCache>
            </c:strRef>
          </c:tx>
          <c:spPr>
            <a:ln w="19050" cap="rnd" cmpd="sng" algn="ctr">
              <a:solidFill>
                <a:schemeClr val="accent5">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Data_Crunching_2!$K$4:$K$58</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mooth val="0"/>
          <c:extLst>
            <c:ext xmlns:c16="http://schemas.microsoft.com/office/drawing/2014/chart" uri="{C3380CC4-5D6E-409C-BE32-E72D297353CC}">
              <c16:uniqueId val="{00000001-4DAA-4B44-8295-55765EE6B8C4}"/>
            </c:ext>
          </c:extLst>
        </c:ser>
        <c:ser>
          <c:idx val="5"/>
          <c:order val="6"/>
          <c:tx>
            <c:strRef>
              <c:f>Data_Crunching_2!$L$3</c:f>
              <c:strCache>
                <c:ptCount val="1"/>
                <c:pt idx="0">
                  <c:v>Toimenpiteen tuntemus</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multiLvlStrRef>
              <c:f>Data_Crunching_2!$E$4:$E$60</c:f>
            </c:multiLvlStrRef>
          </c:cat>
          <c:val>
            <c:numRef>
              <c:f>Data_Crunching_2!$L$4:$L$60</c:f>
              <c:numCache>
                <c:formatCode>General</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2-4DAA-4B44-8295-55765EE6B8C4}"/>
            </c:ext>
          </c:extLst>
        </c:ser>
        <c:ser>
          <c:idx val="6"/>
          <c:order val="7"/>
          <c:tx>
            <c:strRef>
              <c:f>Data_Crunching_2!$M$3</c:f>
              <c:strCache>
                <c:ptCount val="1"/>
                <c:pt idx="0">
                  <c:v>Perioperattivinen johtaminen</c:v>
                </c:pt>
              </c:strCache>
            </c:strRef>
          </c:tx>
          <c:spPr>
            <a:ln w="19050" cap="rnd" cmpd="sng" algn="ctr">
              <a:solidFill>
                <a:schemeClr val="accent1"/>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lumMod val="60000"/>
                      </a:schemeClr>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Data_Crunching_2!$E$4:$E$60</c:f>
            </c:multiLvlStrRef>
          </c:cat>
          <c:val>
            <c:numRef>
              <c:f>Data_Crunching_2!$M$4:$M$57</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smooth val="0"/>
          <c:extLst>
            <c:ext xmlns:c16="http://schemas.microsoft.com/office/drawing/2014/chart" uri="{C3380CC4-5D6E-409C-BE32-E72D297353CC}">
              <c16:uniqueId val="{00000003-4DAA-4B44-8295-55765EE6B8C4}"/>
            </c:ext>
          </c:extLst>
        </c:ser>
        <c:dLbls>
          <c:showLegendKey val="0"/>
          <c:showVal val="0"/>
          <c:showCatName val="0"/>
          <c:showSerName val="0"/>
          <c:showPercent val="0"/>
          <c:showBubbleSize val="0"/>
        </c:dLbls>
        <c:marker val="1"/>
        <c:smooth val="0"/>
        <c:axId val="325637360"/>
        <c:axId val="325632264"/>
      </c:lineChart>
      <c:dateAx>
        <c:axId val="325637360"/>
        <c:scaling>
          <c:orientation val="minMax"/>
        </c:scaling>
        <c:delete val="0"/>
        <c:axPos val="b"/>
        <c:numFmt formatCode="d:m:yyyy" sourceLinked="0"/>
        <c:majorTickMark val="in"/>
        <c:minorTickMark val="out"/>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fi-FI"/>
          </a:p>
        </c:txPr>
        <c:crossAx val="325632264"/>
        <c:crosses val="autoZero"/>
        <c:auto val="0"/>
        <c:lblOffset val="100"/>
        <c:baseTimeUnit val="days"/>
      </c:dateAx>
      <c:valAx>
        <c:axId val="325632264"/>
        <c:scaling>
          <c:orientation val="minMax"/>
        </c:scaling>
        <c:delete val="1"/>
        <c:axPos val="r"/>
        <c:numFmt formatCode="General" sourceLinked="1"/>
        <c:majorTickMark val="none"/>
        <c:minorTickMark val="none"/>
        <c:tickLblPos val="nextTo"/>
        <c:crossAx val="325637360"/>
        <c:crosses val="max"/>
        <c:crossBetween val="between"/>
      </c:valAx>
      <c:spPr>
        <a:noFill/>
        <a:ln>
          <a:noFill/>
        </a:ln>
        <a:effectLst/>
      </c:spPr>
    </c:plotArea>
    <c:legend>
      <c:legendPos val="b"/>
      <c:layout>
        <c:manualLayout>
          <c:xMode val="edge"/>
          <c:yMode val="edge"/>
          <c:x val="0.69396188767706524"/>
          <c:y val="5.0651010534429428E-2"/>
          <c:w val="0.30603811232293471"/>
          <c:h val="0.8960753427431329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fi-FI"/>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364788</xdr:colOff>
      <xdr:row>6</xdr:row>
      <xdr:rowOff>19050</xdr:rowOff>
    </xdr:from>
    <xdr:to>
      <xdr:col>7</xdr:col>
      <xdr:colOff>1283511</xdr:colOff>
      <xdr:row>8</xdr:row>
      <xdr:rowOff>3229041</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364788</xdr:colOff>
      <xdr:row>5</xdr:row>
      <xdr:rowOff>203200</xdr:rowOff>
    </xdr:from>
    <xdr:to>
      <xdr:col>8</xdr:col>
      <xdr:colOff>864681</xdr:colOff>
      <xdr:row>9</xdr:row>
      <xdr:rowOff>3241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10:J273" totalsRowShown="0" headerRowDxfId="310" dataDxfId="308" headerRowBorderDxfId="309" tableBorderDxfId="307">
  <tableColumns count="8">
    <tableColumn id="1" xr3:uid="{00000000-0010-0000-0000-000001000000}" name="Toimenpide" dataDxfId="306"/>
    <tableColumn id="2" xr3:uid="{00000000-0010-0000-0000-000002000000}" name="Päiväys" dataDxfId="305"/>
    <tableColumn id="3" xr3:uid="{00000000-0010-0000-0000-000003000000}" name="Tilanteen arvio" dataDxfId="304"/>
    <tableColumn id="4" xr3:uid="{00000000-0010-0000-0000-000004000000}" name="Potilaan ja perheen kohtaaminen" dataDxfId="303"/>
    <tableColumn id="5" xr3:uid="{00000000-0010-0000-0000-000005000000}" name="Yhteistyötaidot hoitotiimin kanssa" dataDxfId="302"/>
    <tableColumn id="6" xr3:uid="{00000000-0010-0000-0000-000006000000}" name="Toimenpiteen tekninen suoritus" dataDxfId="301"/>
    <tableColumn id="8" xr3:uid="{00000000-0010-0000-0000-000008000000}" name="Toimenpiteen suorituskerta" dataDxfId="300"/>
    <tableColumn id="7" xr3:uid="{00000000-0010-0000-0000-000007000000}" name="Palautteen antaja" dataDxfId="299"/>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2" displayName="Table22" ref="C13:P276" totalsRowShown="0" headerRowDxfId="298" dataDxfId="296" headerRowBorderDxfId="297" tableBorderDxfId="295">
  <tableColumns count="14">
    <tableColumn id="1" xr3:uid="{00000000-0010-0000-0100-000001000000}" name="Toimenpide" dataDxfId="294"/>
    <tableColumn id="2" xr3:uid="{00000000-0010-0000-0100-000002000000}" name="Päiväys" dataDxfId="293"/>
    <tableColumn id="3" xr3:uid="{00000000-0010-0000-0100-000003000000}" name="Anatomian ja patofysiologian tuntemus" dataDxfId="292"/>
    <tableColumn id="14" xr3:uid="{00000000-0010-0000-0100-00000E000000}" name="Kudosten käsittely" dataDxfId="291"/>
    <tableColumn id="4" xr3:uid="{00000000-0010-0000-0100-000004000000}" name="Ajankäyttö ja liikkeet" dataDxfId="290"/>
    <tableColumn id="5" xr3:uid="{00000000-0010-0000-0100-000005000000}" name="Instrumenttien tuntemus" dataDxfId="289"/>
    <tableColumn id="6" xr3:uid="{00000000-0010-0000-0100-000006000000}" name="Toimenpiteen kulku" dataDxfId="288"/>
    <tableColumn id="7" xr3:uid="{00000000-0010-0000-0100-000007000000}" name="Assistentin käyttö" dataDxfId="287"/>
    <tableColumn id="8" xr3:uid="{00000000-0010-0000-0100-000008000000}" name="Toimenpiteen tuntemus" dataDxfId="286"/>
    <tableColumn id="9" xr3:uid="{00000000-0010-0000-0100-000009000000}" name="Perioperatiivinen johtaminen" dataDxfId="285"/>
    <tableColumn id="12" xr3:uid="{00000000-0010-0000-0100-00000C000000}" name="Summa" dataDxfId="284">
      <calculatedColumnFormula>SUM(Table22[[#This Row],[Anatomian ja patofysiologian tuntemus]:[Toimenpiteen tuntemus]])</calculatedColumnFormula>
    </tableColumn>
    <tableColumn id="13" xr3:uid="{00000000-0010-0000-0100-00000D000000}" name="Tehdyn toimenpiteen osaamistaso" dataDxfId="283"/>
    <tableColumn id="11" xr3:uid="{00000000-0010-0000-0100-00000B000000}" name="Toimenpiteen suorituskerta" dataDxfId="282"/>
    <tableColumn id="10" xr3:uid="{00000000-0010-0000-0100-00000A000000}" name="Palautteen antaja" dataDxfId="281"/>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applewebdata://557F537B-28DE-4B7B-8854-F476ECA78FC0/"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hyperlink" Target="applewebdata://557F537B-28DE-4B7B-8854-F476ECA78FC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L38"/>
  <sheetViews>
    <sheetView showGridLines="0" zoomScaleNormal="100" workbookViewId="0">
      <selection activeCell="E25" sqref="E25"/>
    </sheetView>
  </sheetViews>
  <sheetFormatPr defaultColWidth="10.6640625" defaultRowHeight="15.5" zeroHeight="1"/>
  <cols>
    <col min="5" max="5" width="56.33203125" customWidth="1"/>
    <col min="8" max="8" width="18.83203125" customWidth="1"/>
    <col min="10" max="10" width="28.6640625" customWidth="1"/>
    <col min="11" max="11" width="13" customWidth="1"/>
    <col min="12" max="12" width="2.1640625" customWidth="1"/>
  </cols>
  <sheetData>
    <row r="1" spans="2:12"/>
    <row r="2" spans="2:12">
      <c r="B2" s="375" t="s">
        <v>298</v>
      </c>
      <c r="C2" s="376"/>
      <c r="D2" s="376"/>
      <c r="E2" s="376"/>
      <c r="F2" s="376"/>
    </row>
    <row r="3" spans="2:12">
      <c r="B3" s="376"/>
      <c r="C3" s="376"/>
      <c r="D3" s="376"/>
      <c r="E3" s="376"/>
      <c r="F3" s="376"/>
    </row>
    <row r="4" spans="2:12" ht="16" thickBot="1">
      <c r="B4" s="377"/>
      <c r="C4" s="377"/>
      <c r="D4" s="377"/>
      <c r="E4" s="377"/>
      <c r="F4" s="377"/>
    </row>
    <row r="5" spans="2:12" ht="16" thickTop="1"/>
    <row r="6" spans="2:12"/>
    <row r="7" spans="2:12"/>
    <row r="8" spans="2:12"/>
    <row r="9" spans="2:12">
      <c r="B9" s="378" t="s">
        <v>254</v>
      </c>
      <c r="C9" s="378"/>
      <c r="D9" s="379"/>
      <c r="E9" s="379"/>
      <c r="F9" s="379"/>
    </row>
    <row r="10" spans="2:12" ht="16" thickBot="1">
      <c r="B10" s="378"/>
      <c r="C10" s="378"/>
      <c r="D10" s="380"/>
      <c r="E10" s="380"/>
      <c r="F10" s="380"/>
    </row>
    <row r="11" spans="2:12" ht="16" thickTop="1"/>
    <row r="12" spans="2:12"/>
    <row r="13" spans="2:12" ht="16" thickBot="1"/>
    <row r="14" spans="2:12">
      <c r="D14" s="381" t="s">
        <v>299</v>
      </c>
      <c r="E14" s="382"/>
      <c r="H14" s="385" t="s">
        <v>291</v>
      </c>
      <c r="I14" s="386"/>
      <c r="J14" s="394" t="s">
        <v>303</v>
      </c>
      <c r="K14" s="395"/>
      <c r="L14" s="396"/>
    </row>
    <row r="15" spans="2:12" ht="16" customHeight="1">
      <c r="D15" s="383"/>
      <c r="E15" s="384"/>
      <c r="H15" s="392" t="s">
        <v>292</v>
      </c>
      <c r="I15" s="393"/>
      <c r="J15" s="397" t="s">
        <v>294</v>
      </c>
      <c r="K15" s="398"/>
      <c r="L15" s="399"/>
    </row>
    <row r="16" spans="2:12" ht="21" customHeight="1">
      <c r="D16" s="81"/>
      <c r="E16" s="143" t="s">
        <v>255</v>
      </c>
      <c r="H16" s="401" t="s">
        <v>293</v>
      </c>
      <c r="I16" s="401"/>
      <c r="J16" s="400" t="s">
        <v>327</v>
      </c>
      <c r="K16" s="400"/>
      <c r="L16" s="400"/>
    </row>
    <row r="17" spans="4:12" ht="21" customHeight="1">
      <c r="D17" s="81"/>
      <c r="E17" s="143" t="s">
        <v>256</v>
      </c>
      <c r="H17" s="401"/>
      <c r="I17" s="401"/>
      <c r="J17" s="400"/>
      <c r="K17" s="400"/>
      <c r="L17" s="400"/>
    </row>
    <row r="18" spans="4:12" ht="21" customHeight="1">
      <c r="D18" s="81"/>
      <c r="E18" s="143" t="s">
        <v>374</v>
      </c>
      <c r="H18" s="387" t="s">
        <v>295</v>
      </c>
      <c r="I18" s="388"/>
      <c r="J18" s="389" t="s">
        <v>296</v>
      </c>
      <c r="K18" s="390"/>
      <c r="L18" s="391"/>
    </row>
    <row r="19" spans="4:12" ht="21" customHeight="1">
      <c r="D19" s="81"/>
      <c r="E19" s="143" t="s">
        <v>373</v>
      </c>
    </row>
    <row r="20" spans="4:12" ht="21" customHeight="1">
      <c r="D20" s="81"/>
      <c r="E20" s="143" t="s">
        <v>301</v>
      </c>
      <c r="H20" s="373" t="s">
        <v>383</v>
      </c>
      <c r="I20" s="374"/>
      <c r="J20" s="374"/>
      <c r="K20" s="374"/>
      <c r="L20" s="374"/>
    </row>
    <row r="21" spans="4:12" ht="21" customHeight="1">
      <c r="D21" s="81"/>
      <c r="E21" s="143" t="s">
        <v>257</v>
      </c>
      <c r="H21" s="374"/>
      <c r="I21" s="374"/>
      <c r="J21" s="374"/>
      <c r="K21" s="374"/>
      <c r="L21" s="374"/>
    </row>
    <row r="22" spans="4:12" ht="21" customHeight="1">
      <c r="D22" s="81"/>
      <c r="E22" s="143" t="s">
        <v>258</v>
      </c>
      <c r="H22" s="374"/>
      <c r="I22" s="374"/>
      <c r="J22" s="374"/>
      <c r="K22" s="374"/>
      <c r="L22" s="374"/>
    </row>
    <row r="23" spans="4:12" ht="21" customHeight="1">
      <c r="D23" s="81"/>
      <c r="E23" s="143" t="s">
        <v>220</v>
      </c>
      <c r="H23" s="374"/>
      <c r="I23" s="374"/>
      <c r="J23" s="374"/>
      <c r="K23" s="374"/>
      <c r="L23" s="374"/>
    </row>
    <row r="24" spans="4:12" ht="21" customHeight="1">
      <c r="D24" s="81"/>
      <c r="E24" s="143" t="s">
        <v>372</v>
      </c>
      <c r="H24" s="374"/>
      <c r="I24" s="374"/>
      <c r="J24" s="374"/>
      <c r="K24" s="374"/>
      <c r="L24" s="374"/>
    </row>
    <row r="25" spans="4:12" ht="21" customHeight="1">
      <c r="D25" s="81"/>
      <c r="E25" s="143" t="s">
        <v>371</v>
      </c>
      <c r="H25" s="374"/>
      <c r="I25" s="374"/>
      <c r="J25" s="374"/>
      <c r="K25" s="374"/>
      <c r="L25" s="374"/>
    </row>
    <row r="26" spans="4:12" ht="21" customHeight="1">
      <c r="D26" s="81"/>
      <c r="E26" s="143" t="s">
        <v>326</v>
      </c>
      <c r="H26" s="374"/>
      <c r="I26" s="374"/>
      <c r="J26" s="374"/>
      <c r="K26" s="374"/>
      <c r="L26" s="374"/>
    </row>
    <row r="27" spans="4:12" ht="21">
      <c r="D27" s="81"/>
      <c r="E27" s="143" t="s">
        <v>259</v>
      </c>
      <c r="H27" s="374"/>
      <c r="I27" s="374"/>
      <c r="J27" s="374"/>
      <c r="K27" s="374"/>
      <c r="L27" s="374"/>
    </row>
    <row r="28" spans="4:12" ht="20">
      <c r="D28" s="81"/>
      <c r="E28" s="203" t="s">
        <v>290</v>
      </c>
      <c r="H28" s="374"/>
      <c r="I28" s="374"/>
      <c r="J28" s="374"/>
      <c r="K28" s="374"/>
      <c r="L28" s="374"/>
    </row>
    <row r="29" spans="4:12" ht="15" customHeight="1">
      <c r="D29" s="81"/>
      <c r="E29" s="202"/>
      <c r="H29" s="374"/>
      <c r="I29" s="374"/>
      <c r="J29" s="374"/>
      <c r="K29" s="374"/>
      <c r="L29" s="374"/>
    </row>
    <row r="30" spans="4:12" ht="16" thickBot="1">
      <c r="D30" s="142"/>
      <c r="E30" s="165"/>
      <c r="H30" s="374"/>
      <c r="I30" s="374"/>
      <c r="J30" s="374"/>
      <c r="K30" s="374"/>
      <c r="L30" s="374"/>
    </row>
    <row r="31" spans="4:12"/>
    <row r="32" spans="4:12"/>
    <row r="33" customFormat="1"/>
    <row r="34" customFormat="1" ht="29" customHeight="1"/>
    <row r="35" customFormat="1" ht="33" customHeight="1"/>
    <row r="36" customFormat="1" ht="36" customHeight="1"/>
    <row r="37" customFormat="1" ht="32" customHeight="1"/>
    <row r="38"/>
  </sheetData>
  <sheetProtection algorithmName="SHA-512" hashValue="lXDgBLqh3xbDrJu1SVA0cxlhQU+LWQCIQtL8yeMlhWJuK/GH47eaDRlTQ27zcd6NutICjeynnkwospcvRKrZZw==" saltValue="UKbfcrtUphfiMNoeUQWTUg==" spinCount="100000" sheet="1" objects="1" scenarios="1"/>
  <mergeCells count="13">
    <mergeCell ref="H20:L30"/>
    <mergeCell ref="B2:F4"/>
    <mergeCell ref="B9:C10"/>
    <mergeCell ref="D9:F10"/>
    <mergeCell ref="D14:E15"/>
    <mergeCell ref="H14:I14"/>
    <mergeCell ref="H18:I18"/>
    <mergeCell ref="J18:L18"/>
    <mergeCell ref="H15:I15"/>
    <mergeCell ref="J14:L14"/>
    <mergeCell ref="J15:L15"/>
    <mergeCell ref="J16:L17"/>
    <mergeCell ref="H16:I17"/>
  </mergeCells>
  <hyperlinks>
    <hyperlink ref="E16" location="Päivystysvalmius!A1" display="Päivystysvalmius" xr:uid="{00000000-0004-0000-0000-000000000000}"/>
    <hyperlink ref="E17" location="Obstetriikka!A1" display="Obstetriikka" xr:uid="{00000000-0004-0000-0000-000001000000}"/>
    <hyperlink ref="E19" location="'Obstetriika palautekaavake seur'!A1" display="Obstetriikan palautekaavakkeen seuranta" xr:uid="{00000000-0004-0000-0000-000002000000}"/>
    <hyperlink ref="E20" location="'Gynekologian poliklinikka'!A1" display="Gynekologian poliklinikka" xr:uid="{00000000-0004-0000-0000-000003000000}"/>
    <hyperlink ref="E21" location="'Yleisgynekologinen kirurgia'!A1" display="Yleisgynekologinen kirurgia" xr:uid="{00000000-0004-0000-0000-000004000000}"/>
    <hyperlink ref="E22" location="Urogynekologia!A1" display="Urogynekologia" xr:uid="{00000000-0004-0000-0000-000005000000}"/>
    <hyperlink ref="E23" location="'Gynekologinen syöpä'!A1" display="Gynekologinen syöpä" xr:uid="{00000000-0004-0000-0000-000006000000}"/>
    <hyperlink ref="E24" location="'Leikkaustaitojen palautekaavake'!A1" display="Leikkaustaitojen palautekaavake" xr:uid="{00000000-0004-0000-0000-000007000000}"/>
    <hyperlink ref="E27" location="'Haastavat potilastilanteet'!A1" display="Haastavat potilastilanteet" xr:uid="{00000000-0004-0000-0000-000008000000}"/>
    <hyperlink ref="E26" location="Lisääntymislääketiede!A1" display="Lisääntymislääketiede" xr:uid="{00000000-0004-0000-0000-000009000000}"/>
    <hyperlink ref="E25" location="'Leikkaust. palautekaavake seur'!A1" display="Leikkaustaitojen palautekaavakkeen seuranta" xr:uid="{00000000-0004-0000-0000-00000A000000}"/>
    <hyperlink ref="E28" location="Koulutus!A1" display="Koulutus" xr:uid="{00000000-0004-0000-0000-00000B000000}"/>
    <hyperlink ref="J14:L14" location="Lokikirjaryhmä!A1" display="Kansallinen erikoistuvien lääkärien lokikirjatyöryhmä  " xr:uid="{00000000-0004-0000-0000-00000C000000}"/>
    <hyperlink ref="E18" location="'Obstetriikan palautekaavake'!A1" display="Obstetriikan palautekaavake"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C1:G56"/>
  <sheetViews>
    <sheetView showGridLines="0" showRowColHeaders="0" topLeftCell="A19" workbookViewId="0">
      <selection activeCell="H51" sqref="H51"/>
    </sheetView>
  </sheetViews>
  <sheetFormatPr defaultColWidth="10.6640625" defaultRowHeight="15.5"/>
  <cols>
    <col min="1" max="1" width="5" customWidth="1"/>
    <col min="2" max="2" width="4.5" customWidth="1"/>
    <col min="3" max="3" width="124.1640625" bestFit="1" customWidth="1"/>
    <col min="4" max="4" width="18.83203125" bestFit="1" customWidth="1"/>
    <col min="5" max="5" width="16.6640625" customWidth="1"/>
    <col min="6" max="6" width="18" customWidth="1"/>
  </cols>
  <sheetData>
    <row r="1" spans="3:7" ht="21" customHeight="1" thickBot="1">
      <c r="C1" s="402" t="s">
        <v>98</v>
      </c>
    </row>
    <row r="2" spans="3:7" ht="21" customHeight="1" thickBot="1">
      <c r="C2" s="403"/>
      <c r="E2" s="404" t="s">
        <v>260</v>
      </c>
      <c r="F2" s="405"/>
    </row>
    <row r="3" spans="3:7" ht="21" customHeight="1" thickTop="1" thickBot="1">
      <c r="C3" s="69" t="s">
        <v>99</v>
      </c>
      <c r="E3" s="406"/>
      <c r="F3" s="407"/>
    </row>
    <row r="4" spans="3:7" ht="21" customHeight="1">
      <c r="C4" s="69" t="s">
        <v>100</v>
      </c>
    </row>
    <row r="5" spans="3:7" ht="21" customHeight="1">
      <c r="C5" t="s">
        <v>362</v>
      </c>
    </row>
    <row r="6" spans="3:7" ht="21" customHeight="1">
      <c r="C6" s="69" t="s">
        <v>101</v>
      </c>
    </row>
    <row r="7" spans="3:7" ht="21" customHeight="1">
      <c r="C7" s="69"/>
    </row>
    <row r="8" spans="3:7" ht="21" customHeight="1" thickBot="1">
      <c r="C8" s="70"/>
      <c r="D8" s="70"/>
    </row>
    <row r="9" spans="3:7" ht="21" customHeight="1" thickBot="1">
      <c r="C9" s="366" t="s">
        <v>378</v>
      </c>
      <c r="D9" s="367"/>
    </row>
    <row r="10" spans="3:7" ht="21" customHeight="1" thickBot="1">
      <c r="C10" s="205" t="s">
        <v>102</v>
      </c>
      <c r="D10" s="82" t="s">
        <v>103</v>
      </c>
      <c r="E10" s="69"/>
    </row>
    <row r="11" spans="3:7" ht="21" customHeight="1">
      <c r="C11" s="206" t="s">
        <v>104</v>
      </c>
      <c r="D11" s="348"/>
      <c r="E11" s="69"/>
      <c r="G11" s="144"/>
    </row>
    <row r="12" spans="3:7" ht="21" customHeight="1">
      <c r="C12" s="207" t="s">
        <v>105</v>
      </c>
      <c r="D12" s="349"/>
      <c r="E12" s="69"/>
    </row>
    <row r="13" spans="3:7" ht="21" customHeight="1">
      <c r="C13" s="208" t="s">
        <v>106</v>
      </c>
      <c r="D13" s="349"/>
      <c r="E13" s="69"/>
    </row>
    <row r="14" spans="3:7" ht="21" customHeight="1">
      <c r="C14" s="207" t="s">
        <v>107</v>
      </c>
      <c r="D14" s="350"/>
      <c r="E14" s="69"/>
    </row>
    <row r="15" spans="3:7" ht="21" customHeight="1" thickBot="1">
      <c r="C15" s="209" t="s">
        <v>108</v>
      </c>
      <c r="D15" s="351"/>
      <c r="E15" s="69"/>
      <c r="F15" s="71"/>
    </row>
    <row r="16" spans="3:7" ht="21" customHeight="1" thickBot="1">
      <c r="C16" s="72"/>
      <c r="D16" s="72"/>
      <c r="E16" s="69"/>
      <c r="F16" s="71"/>
    </row>
    <row r="17" spans="3:6" ht="21" customHeight="1" thickBot="1">
      <c r="C17" s="366" t="s">
        <v>0</v>
      </c>
      <c r="D17" s="368"/>
      <c r="E17" s="73"/>
    </row>
    <row r="18" spans="3:6" ht="21" customHeight="1" thickBot="1">
      <c r="C18" s="210" t="s">
        <v>102</v>
      </c>
      <c r="D18" s="83" t="s">
        <v>109</v>
      </c>
      <c r="E18" s="69"/>
    </row>
    <row r="19" spans="3:6" ht="21" customHeight="1">
      <c r="C19" s="211" t="s">
        <v>110</v>
      </c>
      <c r="D19" s="352"/>
      <c r="E19" s="69"/>
    </row>
    <row r="20" spans="3:6" ht="21" customHeight="1">
      <c r="C20" s="208" t="s">
        <v>111</v>
      </c>
      <c r="D20" s="352"/>
      <c r="E20" s="69"/>
    </row>
    <row r="21" spans="3:6" ht="21" customHeight="1" thickBot="1">
      <c r="C21" s="212" t="s">
        <v>112</v>
      </c>
      <c r="D21" s="351"/>
      <c r="E21" s="69"/>
    </row>
    <row r="22" spans="3:6" ht="21" customHeight="1">
      <c r="C22" s="69"/>
      <c r="D22" s="69"/>
      <c r="E22" s="69"/>
    </row>
    <row r="23" spans="3:6" ht="21" customHeight="1" thickBot="1">
      <c r="C23" s="70"/>
      <c r="D23" s="70"/>
      <c r="E23" s="70"/>
      <c r="F23" s="70"/>
    </row>
    <row r="24" spans="3:6" ht="21" customHeight="1" thickBot="1">
      <c r="C24" s="369" t="s">
        <v>0</v>
      </c>
      <c r="D24" s="370" t="s">
        <v>113</v>
      </c>
      <c r="E24" s="371" t="s">
        <v>125</v>
      </c>
      <c r="F24" s="371" t="s">
        <v>114</v>
      </c>
    </row>
    <row r="25" spans="3:6" ht="21" customHeight="1" thickBot="1">
      <c r="C25" s="213" t="s">
        <v>115</v>
      </c>
      <c r="D25" s="74"/>
      <c r="E25" s="75"/>
      <c r="F25" s="76"/>
    </row>
    <row r="26" spans="3:6" ht="21" customHeight="1">
      <c r="C26" s="214" t="s">
        <v>116</v>
      </c>
      <c r="D26" s="353"/>
      <c r="E26" s="354"/>
      <c r="F26" s="352"/>
    </row>
    <row r="27" spans="3:6" ht="21" customHeight="1">
      <c r="C27" s="215" t="s">
        <v>117</v>
      </c>
      <c r="D27" s="354"/>
      <c r="E27" s="355"/>
      <c r="F27" s="356"/>
    </row>
    <row r="28" spans="3:6" ht="21" customHeight="1">
      <c r="C28" s="216" t="s">
        <v>272</v>
      </c>
      <c r="D28" s="357"/>
      <c r="E28" s="355"/>
      <c r="F28" s="356"/>
    </row>
    <row r="29" spans="3:6" ht="21" customHeight="1">
      <c r="C29" s="215" t="s">
        <v>30</v>
      </c>
      <c r="D29" s="357"/>
      <c r="E29" s="355"/>
      <c r="F29" s="356"/>
    </row>
    <row r="30" spans="3:6" ht="21" customHeight="1">
      <c r="C30" s="215" t="s">
        <v>118</v>
      </c>
      <c r="D30" s="357"/>
      <c r="E30" s="355"/>
      <c r="F30" s="356"/>
    </row>
    <row r="31" spans="3:6" ht="21" customHeight="1">
      <c r="C31" s="215" t="s">
        <v>119</v>
      </c>
      <c r="D31" s="357"/>
      <c r="E31" s="355"/>
      <c r="F31" s="356"/>
    </row>
    <row r="32" spans="3:6" ht="21" customHeight="1">
      <c r="C32" s="215" t="s">
        <v>108</v>
      </c>
      <c r="D32" s="357"/>
      <c r="E32" s="87"/>
      <c r="F32" s="88"/>
    </row>
    <row r="33" spans="3:7" ht="21" customHeight="1">
      <c r="C33" s="215" t="s">
        <v>120</v>
      </c>
      <c r="D33" s="357"/>
      <c r="E33" s="355"/>
      <c r="F33" s="356"/>
    </row>
    <row r="34" spans="3:7" ht="21" customHeight="1">
      <c r="C34" s="215" t="s">
        <v>121</v>
      </c>
      <c r="D34" s="357"/>
      <c r="E34" s="355"/>
      <c r="F34" s="356"/>
    </row>
    <row r="35" spans="3:7" ht="21" customHeight="1">
      <c r="C35" s="215" t="s">
        <v>104</v>
      </c>
      <c r="D35" s="357"/>
      <c r="E35" s="355"/>
      <c r="F35" s="356"/>
    </row>
    <row r="36" spans="3:7" ht="21" customHeight="1">
      <c r="C36" s="215" t="s">
        <v>105</v>
      </c>
      <c r="D36" s="357"/>
      <c r="E36" s="87"/>
      <c r="F36" s="88"/>
    </row>
    <row r="37" spans="3:7" ht="21" customHeight="1">
      <c r="C37" s="215" t="s">
        <v>106</v>
      </c>
      <c r="D37" s="357"/>
      <c r="E37" s="87"/>
      <c r="F37" s="88"/>
    </row>
    <row r="38" spans="3:7" ht="21" customHeight="1">
      <c r="C38" s="215" t="s">
        <v>122</v>
      </c>
      <c r="D38" s="357"/>
      <c r="E38" s="87"/>
      <c r="F38" s="88"/>
    </row>
    <row r="39" spans="3:7" ht="21" customHeight="1">
      <c r="C39" s="215" t="s">
        <v>123</v>
      </c>
      <c r="D39" s="357"/>
      <c r="E39" s="87"/>
      <c r="F39" s="88"/>
    </row>
    <row r="40" spans="3:7" ht="21" customHeight="1">
      <c r="C40" s="215" t="s">
        <v>363</v>
      </c>
      <c r="D40" s="357"/>
      <c r="E40" s="355"/>
      <c r="F40" s="356"/>
    </row>
    <row r="41" spans="3:7" ht="21" customHeight="1" thickBot="1">
      <c r="C41" s="217" t="s">
        <v>273</v>
      </c>
      <c r="D41" s="358"/>
      <c r="E41" s="359"/>
      <c r="F41" s="351"/>
    </row>
    <row r="42" spans="3:7" ht="21" customHeight="1" thickBot="1">
      <c r="C42" s="70"/>
      <c r="D42" s="77"/>
      <c r="E42" s="77"/>
      <c r="F42" s="77"/>
    </row>
    <row r="43" spans="3:7" ht="21" customHeight="1" thickBot="1">
      <c r="C43" s="369" t="s">
        <v>0</v>
      </c>
      <c r="D43" s="370" t="s">
        <v>124</v>
      </c>
      <c r="E43" s="371" t="s">
        <v>125</v>
      </c>
      <c r="F43" s="371" t="s">
        <v>126</v>
      </c>
    </row>
    <row r="44" spans="3:7" ht="21" customHeight="1" thickBot="1">
      <c r="C44" s="213" t="s">
        <v>127</v>
      </c>
      <c r="D44" s="78"/>
      <c r="E44" s="79"/>
      <c r="F44" s="80"/>
    </row>
    <row r="45" spans="3:7" ht="21" customHeight="1">
      <c r="C45" s="218" t="s">
        <v>128</v>
      </c>
      <c r="D45" s="360"/>
      <c r="E45" s="360"/>
      <c r="F45" s="361"/>
      <c r="G45" s="81"/>
    </row>
    <row r="46" spans="3:7" ht="21" customHeight="1">
      <c r="C46" s="219" t="s">
        <v>129</v>
      </c>
      <c r="D46" s="362"/>
      <c r="E46" s="362"/>
      <c r="F46" s="363"/>
      <c r="G46" s="81"/>
    </row>
    <row r="47" spans="3:7" ht="21" customHeight="1">
      <c r="C47" s="219" t="s">
        <v>130</v>
      </c>
      <c r="D47" s="362"/>
      <c r="E47" s="362"/>
      <c r="F47" s="363"/>
      <c r="G47" s="81"/>
    </row>
    <row r="48" spans="3:7" ht="21" customHeight="1">
      <c r="C48" s="219" t="s">
        <v>131</v>
      </c>
      <c r="D48" s="362"/>
      <c r="E48" s="362"/>
      <c r="F48" s="363"/>
      <c r="G48" s="81"/>
    </row>
    <row r="49" spans="3:7" ht="21" customHeight="1">
      <c r="C49" s="219" t="s">
        <v>132</v>
      </c>
      <c r="D49" s="362"/>
      <c r="E49" s="362"/>
      <c r="F49" s="363"/>
      <c r="G49" s="81"/>
    </row>
    <row r="50" spans="3:7" ht="21" customHeight="1">
      <c r="C50" s="219" t="s">
        <v>379</v>
      </c>
      <c r="D50" s="362"/>
      <c r="E50" s="91"/>
      <c r="F50" s="177"/>
      <c r="G50" s="81"/>
    </row>
    <row r="51" spans="3:7" ht="21" customHeight="1">
      <c r="C51" s="219" t="s">
        <v>133</v>
      </c>
      <c r="D51" s="362"/>
      <c r="E51" s="91"/>
      <c r="F51" s="177"/>
      <c r="G51" s="81"/>
    </row>
    <row r="52" spans="3:7" ht="21" customHeight="1">
      <c r="C52" s="220" t="s">
        <v>134</v>
      </c>
      <c r="D52" s="362"/>
      <c r="E52" s="91"/>
      <c r="F52" s="177"/>
      <c r="G52" s="81"/>
    </row>
    <row r="53" spans="3:7" ht="21" customHeight="1">
      <c r="C53" s="220" t="s">
        <v>135</v>
      </c>
      <c r="D53" s="362"/>
      <c r="E53" s="91"/>
      <c r="F53" s="177"/>
      <c r="G53" s="81"/>
    </row>
    <row r="54" spans="3:7" ht="21" customHeight="1">
      <c r="C54" s="221" t="s">
        <v>136</v>
      </c>
      <c r="D54" s="364"/>
      <c r="E54" s="92"/>
      <c r="F54" s="222"/>
      <c r="G54" s="81"/>
    </row>
    <row r="55" spans="3:7" ht="21" customHeight="1" thickBot="1">
      <c r="C55" s="223" t="s">
        <v>137</v>
      </c>
      <c r="D55" s="365"/>
      <c r="E55" s="93"/>
      <c r="F55" s="178"/>
    </row>
    <row r="56" spans="3:7" ht="21" customHeight="1"/>
  </sheetData>
  <sheetProtection algorithmName="SHA-512" hashValue="C1oVGbS+ChB2jKYe4Opgu53kCe10APmvi1tdSdXntARX3WJYeau+wcaIhwL+rkLdZ82CK9zFMgU9Ggm4qaOEIw==" saltValue="NGjEnX/HS2MMru4Bw5pm0Q==" spinCount="100000" sheet="1" objects="1" scenarios="1"/>
  <mergeCells count="2">
    <mergeCell ref="C1:C2"/>
    <mergeCell ref="E2:F3"/>
  </mergeCells>
  <dataValidations count="1">
    <dataValidation type="date" allowBlank="1" showInputMessage="1" showErrorMessage="1" errorTitle="Virheellinen sisältö" error="Tarkista, että tämä on päiväys" promptTitle="Päiväys" prompt="Kirjoita päiväys, jolloin tavoite toteutui." sqref="D11:D15 D19:D21 D26:F41 D45:F55" xr:uid="{00000000-0002-0000-0100-000000000000}">
      <formula1>32874</formula1>
      <formula2>51136</formula2>
    </dataValidation>
  </dataValidations>
  <hyperlinks>
    <hyperlink ref="E2:F3" location="Lokikirja!A1" display="Palaa Etusivull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C1:S86"/>
  <sheetViews>
    <sheetView showGridLines="0" showRowColHeaders="0" workbookViewId="0">
      <pane xSplit="18" ySplit="10" topLeftCell="S11" activePane="bottomRight" state="frozen"/>
      <selection activeCell="N16" sqref="N16"/>
      <selection pane="topRight" activeCell="N16" sqref="N16"/>
      <selection pane="bottomLeft" activeCell="N16" sqref="N16"/>
      <selection pane="bottomRight" activeCell="O83" activeCellId="65" sqref="D14:M14 D16:M16 D18:M18 D20:M20 O14:R14 O16:R16 O18:R18 O20:R20 D23:M23 D25:M25 O23:R23 O25:R25 D28:M28 O28:R28 D30:M30 O30:R30 D32:M32 O32:R32 D34:M34 O34:R34 D37:M37 O37:R37 D39:M39 O39:R39 D41:M41 O41:R41 D43:M43 O43:R43 D45:M45 O45:R45 D47:M47 O47:R47 D50:M50 O50:R50 D52:M52 O52:R52 D54:M54 O54:R54 D56:M56 O56:R56 D58:M58 O58:R58 D60:M60 O60:R60 D62:M62 O62:R62 D64:M64 O64:R64 D66:M66 O66:R66 D68:M68 O68:R68 D70:M70 O70:R70 D72:M72 O72:R72 D74:M74 O74:R74 D77:M77 O77:R77 D79:M79 O79:R79 D81:M81 O81:R81 D83:M83 O83:R83"/>
    </sheetView>
  </sheetViews>
  <sheetFormatPr defaultColWidth="10.6640625" defaultRowHeight="15.5" zeroHeight="1"/>
  <cols>
    <col min="1" max="1" width="6.1640625" customWidth="1"/>
    <col min="2" max="2" width="4.5" customWidth="1"/>
    <col min="3" max="3" width="70.5" customWidth="1"/>
  </cols>
  <sheetData>
    <row r="1" spans="3:18"/>
    <row r="2" spans="3:18" ht="16" thickBot="1"/>
    <row r="3" spans="3:18" ht="20" customHeight="1" thickBot="1">
      <c r="C3" s="420" t="s">
        <v>45</v>
      </c>
      <c r="D3" s="420"/>
      <c r="E3" s="420"/>
      <c r="G3" s="146">
        <v>0</v>
      </c>
      <c r="H3" s="147" t="s">
        <v>39</v>
      </c>
      <c r="I3" s="147"/>
      <c r="J3" s="147"/>
      <c r="K3" s="147"/>
      <c r="L3" s="147"/>
      <c r="M3" s="147"/>
      <c r="N3" s="148"/>
      <c r="O3" s="158"/>
      <c r="P3" s="158"/>
      <c r="Q3" s="158"/>
      <c r="R3" s="158"/>
    </row>
    <row r="4" spans="3:18" ht="19" thickBot="1">
      <c r="C4" s="420"/>
      <c r="D4" s="420"/>
      <c r="E4" s="420"/>
      <c r="G4" s="149">
        <v>1</v>
      </c>
      <c r="H4" s="14" t="s">
        <v>40</v>
      </c>
      <c r="I4" s="14"/>
      <c r="J4" s="14"/>
      <c r="K4" s="14"/>
      <c r="L4" s="14"/>
      <c r="M4" s="14"/>
      <c r="N4" s="150"/>
      <c r="O4" s="158"/>
      <c r="P4" s="404" t="s">
        <v>260</v>
      </c>
      <c r="Q4" s="405"/>
    </row>
    <row r="5" spans="3:18" ht="19.5" thickTop="1" thickBot="1">
      <c r="C5" s="261"/>
      <c r="D5" s="261"/>
      <c r="E5" s="261"/>
      <c r="G5" s="151">
        <v>2</v>
      </c>
      <c r="H5" s="15" t="s">
        <v>41</v>
      </c>
      <c r="I5" s="15"/>
      <c r="J5" s="15"/>
      <c r="K5" s="15"/>
      <c r="L5" s="15"/>
      <c r="M5" s="15"/>
      <c r="N5" s="152"/>
      <c r="O5" s="158"/>
      <c r="P5" s="406"/>
      <c r="Q5" s="407"/>
    </row>
    <row r="6" spans="3:18" ht="18.5">
      <c r="C6" s="398" t="s">
        <v>353</v>
      </c>
      <c r="D6" s="421"/>
      <c r="E6" s="261"/>
      <c r="G6" s="153">
        <v>3</v>
      </c>
      <c r="H6" s="16" t="s">
        <v>42</v>
      </c>
      <c r="I6" s="16"/>
      <c r="J6" s="16"/>
      <c r="K6" s="16"/>
      <c r="L6" s="16"/>
      <c r="M6" s="145"/>
      <c r="N6" s="154"/>
      <c r="O6" s="158"/>
      <c r="P6" s="158"/>
      <c r="Q6" s="158"/>
      <c r="R6" s="158"/>
    </row>
    <row r="7" spans="3:18" ht="18.5">
      <c r="C7" s="421"/>
      <c r="D7" s="421"/>
      <c r="E7" s="261"/>
      <c r="G7" s="155">
        <v>4</v>
      </c>
      <c r="H7" s="17" t="s">
        <v>43</v>
      </c>
      <c r="I7" s="17"/>
      <c r="J7" s="17"/>
      <c r="K7" s="17"/>
      <c r="L7" s="17"/>
      <c r="M7" s="17"/>
      <c r="N7" s="156"/>
      <c r="O7" s="158"/>
      <c r="R7" s="158"/>
    </row>
    <row r="8" spans="3:18" ht="19" thickBot="1">
      <c r="C8" s="261"/>
      <c r="D8" s="261"/>
      <c r="E8" s="261"/>
      <c r="G8" s="157">
        <v>5</v>
      </c>
      <c r="H8" s="179" t="s">
        <v>44</v>
      </c>
      <c r="I8" s="179"/>
      <c r="J8" s="179"/>
      <c r="K8" s="179"/>
      <c r="L8" s="179"/>
      <c r="M8" s="179"/>
      <c r="N8" s="180"/>
      <c r="O8" s="159"/>
      <c r="R8" s="159"/>
    </row>
    <row r="9" spans="3:18" ht="16" thickBot="1"/>
    <row r="10" spans="3:18" ht="21.5" thickBot="1">
      <c r="C10" s="1" t="s">
        <v>0</v>
      </c>
      <c r="D10" s="409" t="s">
        <v>1</v>
      </c>
      <c r="E10" s="410"/>
      <c r="F10" s="410"/>
      <c r="G10" s="411"/>
      <c r="H10" s="412" t="s">
        <v>2</v>
      </c>
      <c r="I10" s="413"/>
      <c r="J10" s="414"/>
      <c r="K10" s="412" t="s">
        <v>3</v>
      </c>
      <c r="L10" s="413"/>
      <c r="M10" s="413"/>
      <c r="N10" s="29"/>
      <c r="O10" s="413" t="s">
        <v>4</v>
      </c>
      <c r="P10" s="413"/>
      <c r="Q10" s="413"/>
      <c r="R10" s="414"/>
    </row>
    <row r="11" spans="3:18" ht="19" thickBot="1">
      <c r="C11" s="5"/>
      <c r="D11" s="3"/>
      <c r="E11" s="3"/>
      <c r="F11" s="3"/>
      <c r="G11" s="3"/>
      <c r="H11" s="3"/>
      <c r="I11" s="3"/>
      <c r="J11" s="3"/>
      <c r="K11" s="3"/>
      <c r="L11" s="3"/>
      <c r="M11" s="3"/>
      <c r="N11" s="28"/>
      <c r="O11" s="3"/>
      <c r="P11" s="3"/>
      <c r="Q11" s="3"/>
      <c r="R11" s="4"/>
    </row>
    <row r="12" spans="3:18" ht="18.5">
      <c r="C12" s="6" t="s">
        <v>5</v>
      </c>
      <c r="D12" s="10"/>
      <c r="E12" s="10"/>
      <c r="F12" s="10"/>
      <c r="G12" s="10"/>
      <c r="H12" s="10"/>
      <c r="I12" s="10"/>
      <c r="J12" s="10"/>
      <c r="K12" s="10"/>
      <c r="L12" s="10"/>
      <c r="M12" s="10"/>
      <c r="N12" s="116"/>
      <c r="O12" s="10"/>
      <c r="P12" s="10"/>
      <c r="Q12" s="10"/>
      <c r="R12" s="11"/>
    </row>
    <row r="13" spans="3:18">
      <c r="C13" s="415" t="s">
        <v>6</v>
      </c>
      <c r="D13" s="21">
        <v>1</v>
      </c>
      <c r="E13" s="22">
        <v>1</v>
      </c>
      <c r="F13" s="22">
        <v>2</v>
      </c>
      <c r="G13" s="23">
        <v>2</v>
      </c>
      <c r="H13" s="24">
        <v>3</v>
      </c>
      <c r="I13" s="25">
        <v>3</v>
      </c>
      <c r="J13" s="26">
        <v>4</v>
      </c>
      <c r="K13" s="24">
        <v>5</v>
      </c>
      <c r="L13" s="25">
        <v>5</v>
      </c>
      <c r="M13" s="25">
        <v>5</v>
      </c>
      <c r="N13" s="121"/>
      <c r="O13" s="22">
        <v>5</v>
      </c>
      <c r="P13" s="22">
        <v>5</v>
      </c>
      <c r="Q13" s="22">
        <v>5</v>
      </c>
      <c r="R13" s="23">
        <v>5</v>
      </c>
    </row>
    <row r="14" spans="3:18">
      <c r="C14" s="416"/>
      <c r="D14" s="98"/>
      <c r="E14" s="99"/>
      <c r="F14" s="99"/>
      <c r="G14" s="100"/>
      <c r="H14" s="101"/>
      <c r="I14" s="102"/>
      <c r="J14" s="103"/>
      <c r="K14" s="101"/>
      <c r="L14" s="102"/>
      <c r="M14" s="102"/>
      <c r="N14" s="121"/>
      <c r="O14" s="99"/>
      <c r="P14" s="99"/>
      <c r="Q14" s="99"/>
      <c r="R14" s="100"/>
    </row>
    <row r="15" spans="3:18">
      <c r="C15" s="408" t="s">
        <v>7</v>
      </c>
      <c r="D15" s="21">
        <v>1</v>
      </c>
      <c r="E15" s="22">
        <v>1</v>
      </c>
      <c r="F15" s="22">
        <v>2</v>
      </c>
      <c r="G15" s="23">
        <v>2</v>
      </c>
      <c r="H15" s="21">
        <v>3</v>
      </c>
      <c r="I15" s="22">
        <v>3</v>
      </c>
      <c r="J15" s="23">
        <v>3</v>
      </c>
      <c r="K15" s="21">
        <v>4</v>
      </c>
      <c r="L15" s="22">
        <v>5</v>
      </c>
      <c r="M15" s="22">
        <v>5</v>
      </c>
      <c r="N15" s="122"/>
      <c r="O15" s="25">
        <v>5</v>
      </c>
      <c r="P15" s="25">
        <v>5</v>
      </c>
      <c r="Q15" s="25">
        <v>5</v>
      </c>
      <c r="R15" s="26">
        <v>5</v>
      </c>
    </row>
    <row r="16" spans="3:18">
      <c r="C16" s="408"/>
      <c r="D16" s="98"/>
      <c r="E16" s="99"/>
      <c r="F16" s="99"/>
      <c r="G16" s="100"/>
      <c r="H16" s="98"/>
      <c r="I16" s="99"/>
      <c r="J16" s="100"/>
      <c r="K16" s="98"/>
      <c r="L16" s="99"/>
      <c r="M16" s="99"/>
      <c r="N16" s="122"/>
      <c r="O16" s="102"/>
      <c r="P16" s="102"/>
      <c r="Q16" s="102"/>
      <c r="R16" s="103"/>
    </row>
    <row r="17" spans="3:19">
      <c r="C17" s="408" t="s">
        <v>8</v>
      </c>
      <c r="D17" s="21">
        <v>1</v>
      </c>
      <c r="E17" s="22">
        <v>1</v>
      </c>
      <c r="F17" s="22">
        <v>2</v>
      </c>
      <c r="G17" s="23">
        <v>2</v>
      </c>
      <c r="H17" s="21">
        <v>3</v>
      </c>
      <c r="I17" s="22">
        <v>3</v>
      </c>
      <c r="J17" s="23">
        <v>3</v>
      </c>
      <c r="K17" s="24">
        <v>4</v>
      </c>
      <c r="L17" s="25">
        <v>4</v>
      </c>
      <c r="M17" s="25">
        <v>4</v>
      </c>
      <c r="N17" s="121"/>
      <c r="O17" s="22">
        <v>5</v>
      </c>
      <c r="P17" s="22">
        <v>5</v>
      </c>
      <c r="Q17" s="22">
        <v>5</v>
      </c>
      <c r="R17" s="23">
        <v>5</v>
      </c>
    </row>
    <row r="18" spans="3:19">
      <c r="C18" s="408"/>
      <c r="D18" s="98"/>
      <c r="E18" s="99"/>
      <c r="F18" s="99"/>
      <c r="G18" s="100"/>
      <c r="H18" s="98"/>
      <c r="I18" s="99"/>
      <c r="J18" s="100"/>
      <c r="K18" s="101"/>
      <c r="L18" s="102"/>
      <c r="M18" s="102"/>
      <c r="N18" s="121"/>
      <c r="O18" s="99"/>
      <c r="P18" s="99"/>
      <c r="Q18" s="99"/>
      <c r="R18" s="100"/>
    </row>
    <row r="19" spans="3:19">
      <c r="C19" s="408" t="s">
        <v>9</v>
      </c>
      <c r="D19" s="21">
        <v>1</v>
      </c>
      <c r="E19" s="22">
        <v>1</v>
      </c>
      <c r="F19" s="22">
        <v>2</v>
      </c>
      <c r="G19" s="23">
        <v>2</v>
      </c>
      <c r="H19" s="21">
        <v>3</v>
      </c>
      <c r="I19" s="22">
        <v>3</v>
      </c>
      <c r="J19" s="23">
        <v>3</v>
      </c>
      <c r="K19" s="24">
        <v>4</v>
      </c>
      <c r="L19" s="25">
        <v>4</v>
      </c>
      <c r="M19" s="25">
        <v>4</v>
      </c>
      <c r="N19" s="121"/>
      <c r="O19" s="22">
        <v>5</v>
      </c>
      <c r="P19" s="22">
        <v>5</v>
      </c>
      <c r="Q19" s="22">
        <v>5</v>
      </c>
      <c r="R19" s="23">
        <v>5</v>
      </c>
    </row>
    <row r="20" spans="3:19" ht="16" thickBot="1">
      <c r="C20" s="417"/>
      <c r="D20" s="98"/>
      <c r="E20" s="99"/>
      <c r="F20" s="99"/>
      <c r="G20" s="100"/>
      <c r="H20" s="98"/>
      <c r="I20" s="99"/>
      <c r="J20" s="100"/>
      <c r="K20" s="101"/>
      <c r="L20" s="102"/>
      <c r="M20" s="102"/>
      <c r="N20" s="121"/>
      <c r="O20" s="99"/>
      <c r="P20" s="99"/>
      <c r="Q20" s="99"/>
      <c r="R20" s="100"/>
    </row>
    <row r="21" spans="3:19" ht="18.5">
      <c r="C21" s="6" t="s">
        <v>10</v>
      </c>
      <c r="D21" s="19"/>
      <c r="E21" s="19"/>
      <c r="F21" s="19"/>
      <c r="G21" s="19"/>
      <c r="H21" s="19"/>
      <c r="I21" s="19"/>
      <c r="J21" s="19"/>
      <c r="K21" s="19"/>
      <c r="L21" s="19"/>
      <c r="M21" s="19"/>
      <c r="N21" s="44"/>
      <c r="O21" s="19"/>
      <c r="P21" s="19"/>
      <c r="Q21" s="19"/>
      <c r="R21" s="20"/>
    </row>
    <row r="22" spans="3:19">
      <c r="C22" s="418" t="s">
        <v>11</v>
      </c>
      <c r="D22" s="21">
        <v>0</v>
      </c>
      <c r="E22" s="22">
        <v>0</v>
      </c>
      <c r="F22" s="22">
        <v>1</v>
      </c>
      <c r="G22" s="23">
        <v>2</v>
      </c>
      <c r="H22" s="21">
        <v>2</v>
      </c>
      <c r="I22" s="22">
        <v>2</v>
      </c>
      <c r="J22" s="26">
        <v>3</v>
      </c>
      <c r="K22" s="24">
        <v>3</v>
      </c>
      <c r="L22" s="25">
        <v>4</v>
      </c>
      <c r="M22" s="25">
        <v>4</v>
      </c>
      <c r="N22" s="121"/>
      <c r="O22" s="25">
        <v>5</v>
      </c>
      <c r="P22" s="25">
        <v>5</v>
      </c>
      <c r="Q22" s="25">
        <v>5</v>
      </c>
      <c r="R22" s="26">
        <v>5</v>
      </c>
      <c r="S22" s="2"/>
    </row>
    <row r="23" spans="3:19">
      <c r="C23" s="408"/>
      <c r="D23" s="104"/>
      <c r="E23" s="105"/>
      <c r="F23" s="105"/>
      <c r="G23" s="106"/>
      <c r="H23" s="104"/>
      <c r="I23" s="105"/>
      <c r="J23" s="106"/>
      <c r="K23" s="104"/>
      <c r="L23" s="105"/>
      <c r="M23" s="105"/>
      <c r="N23" s="140"/>
      <c r="O23" s="105"/>
      <c r="P23" s="105"/>
      <c r="Q23" s="105"/>
      <c r="R23" s="106"/>
      <c r="S23" s="2"/>
    </row>
    <row r="24" spans="3:19">
      <c r="C24" s="408" t="s">
        <v>12</v>
      </c>
      <c r="D24" s="21">
        <v>0</v>
      </c>
      <c r="E24" s="22">
        <v>0</v>
      </c>
      <c r="F24" s="22">
        <v>0</v>
      </c>
      <c r="G24" s="23">
        <v>0</v>
      </c>
      <c r="H24" s="21">
        <v>1</v>
      </c>
      <c r="I24" s="22">
        <v>1</v>
      </c>
      <c r="J24" s="23">
        <v>1</v>
      </c>
      <c r="K24" s="21">
        <v>1</v>
      </c>
      <c r="L24" s="22">
        <v>1</v>
      </c>
      <c r="M24" s="27">
        <v>2</v>
      </c>
      <c r="N24" s="141"/>
      <c r="O24" s="27">
        <v>3</v>
      </c>
      <c r="P24" s="22">
        <v>4</v>
      </c>
      <c r="Q24" s="22">
        <v>4</v>
      </c>
      <c r="R24" s="23">
        <v>5</v>
      </c>
      <c r="S24" s="2"/>
    </row>
    <row r="25" spans="3:19" ht="16" thickBot="1">
      <c r="C25" s="417"/>
      <c r="D25" s="104"/>
      <c r="E25" s="105"/>
      <c r="F25" s="105"/>
      <c r="G25" s="106"/>
      <c r="H25" s="104"/>
      <c r="I25" s="105"/>
      <c r="J25" s="106"/>
      <c r="K25" s="104"/>
      <c r="L25" s="105"/>
      <c r="M25" s="105"/>
      <c r="N25" s="140"/>
      <c r="O25" s="105"/>
      <c r="P25" s="105"/>
      <c r="Q25" s="105"/>
      <c r="R25" s="106"/>
      <c r="S25" s="2"/>
    </row>
    <row r="26" spans="3:19" ht="18.5">
      <c r="C26" s="6" t="s">
        <v>13</v>
      </c>
      <c r="D26" s="7"/>
      <c r="E26" s="7"/>
      <c r="F26" s="7"/>
      <c r="G26" s="7"/>
      <c r="H26" s="7"/>
      <c r="I26" s="7"/>
      <c r="J26" s="7"/>
      <c r="K26" s="7"/>
      <c r="L26" s="7"/>
      <c r="M26" s="7"/>
      <c r="N26" s="45"/>
      <c r="O26" s="7"/>
      <c r="P26" s="7"/>
      <c r="Q26" s="8"/>
      <c r="R26" s="9"/>
      <c r="S26" s="2"/>
    </row>
    <row r="27" spans="3:19">
      <c r="C27" s="419" t="s">
        <v>14</v>
      </c>
      <c r="D27" s="21">
        <v>1</v>
      </c>
      <c r="E27" s="22">
        <v>2</v>
      </c>
      <c r="F27" s="22">
        <v>3</v>
      </c>
      <c r="G27" s="23">
        <v>3</v>
      </c>
      <c r="H27" s="21">
        <v>3</v>
      </c>
      <c r="I27" s="22">
        <v>4</v>
      </c>
      <c r="J27" s="23">
        <v>4</v>
      </c>
      <c r="K27" s="21">
        <v>4</v>
      </c>
      <c r="L27" s="22">
        <v>4</v>
      </c>
      <c r="M27" s="22">
        <v>5</v>
      </c>
      <c r="N27" s="122"/>
      <c r="O27" s="22">
        <v>5</v>
      </c>
      <c r="P27" s="22">
        <v>5</v>
      </c>
      <c r="Q27" s="22">
        <v>5</v>
      </c>
      <c r="R27" s="23">
        <v>5</v>
      </c>
      <c r="S27" s="2"/>
    </row>
    <row r="28" spans="3:19">
      <c r="C28" s="408"/>
      <c r="D28" s="104"/>
      <c r="E28" s="105"/>
      <c r="F28" s="105"/>
      <c r="G28" s="106"/>
      <c r="H28" s="104"/>
      <c r="I28" s="105"/>
      <c r="J28" s="106"/>
      <c r="K28" s="104"/>
      <c r="L28" s="105"/>
      <c r="M28" s="105"/>
      <c r="N28" s="140"/>
      <c r="O28" s="105"/>
      <c r="P28" s="105"/>
      <c r="Q28" s="105"/>
      <c r="R28" s="106"/>
      <c r="S28" s="2"/>
    </row>
    <row r="29" spans="3:19">
      <c r="C29" s="408" t="s">
        <v>364</v>
      </c>
      <c r="D29" s="21">
        <v>1</v>
      </c>
      <c r="E29" s="22">
        <v>2</v>
      </c>
      <c r="F29" s="22">
        <v>3</v>
      </c>
      <c r="G29" s="23">
        <v>3</v>
      </c>
      <c r="H29" s="21">
        <v>3</v>
      </c>
      <c r="I29" s="22">
        <v>4</v>
      </c>
      <c r="J29" s="23">
        <v>4</v>
      </c>
      <c r="K29" s="21">
        <v>4</v>
      </c>
      <c r="L29" s="22">
        <v>4</v>
      </c>
      <c r="M29" s="22">
        <v>5</v>
      </c>
      <c r="N29" s="122"/>
      <c r="O29" s="22">
        <v>5</v>
      </c>
      <c r="P29" s="22">
        <v>5</v>
      </c>
      <c r="Q29" s="22">
        <v>5</v>
      </c>
      <c r="R29" s="23">
        <v>5</v>
      </c>
      <c r="S29" s="2"/>
    </row>
    <row r="30" spans="3:19">
      <c r="C30" s="408"/>
      <c r="D30" s="104"/>
      <c r="E30" s="105"/>
      <c r="F30" s="105"/>
      <c r="G30" s="106"/>
      <c r="H30" s="104"/>
      <c r="I30" s="105"/>
      <c r="J30" s="106"/>
      <c r="K30" s="104"/>
      <c r="L30" s="105"/>
      <c r="M30" s="105"/>
      <c r="N30" s="140"/>
      <c r="O30" s="105"/>
      <c r="P30" s="105"/>
      <c r="Q30" s="105"/>
      <c r="R30" s="106"/>
      <c r="S30" s="2"/>
    </row>
    <row r="31" spans="3:19">
      <c r="C31" s="422" t="s">
        <v>274</v>
      </c>
      <c r="D31" s="21">
        <v>0</v>
      </c>
      <c r="E31" s="22">
        <v>1</v>
      </c>
      <c r="F31" s="22">
        <v>1</v>
      </c>
      <c r="G31" s="23">
        <v>2</v>
      </c>
      <c r="H31" s="21">
        <v>2</v>
      </c>
      <c r="I31" s="22">
        <v>2</v>
      </c>
      <c r="J31" s="23">
        <v>2</v>
      </c>
      <c r="K31" s="21">
        <v>3</v>
      </c>
      <c r="L31" s="22">
        <v>4</v>
      </c>
      <c r="M31" s="22">
        <v>4</v>
      </c>
      <c r="N31" s="122"/>
      <c r="O31" s="22">
        <v>4</v>
      </c>
      <c r="P31" s="22">
        <v>5</v>
      </c>
      <c r="Q31" s="22">
        <v>5</v>
      </c>
      <c r="R31" s="23">
        <v>5</v>
      </c>
      <c r="S31" s="2"/>
    </row>
    <row r="32" spans="3:19">
      <c r="C32" s="422"/>
      <c r="D32" s="104"/>
      <c r="E32" s="105"/>
      <c r="F32" s="105"/>
      <c r="G32" s="106"/>
      <c r="H32" s="104"/>
      <c r="I32" s="105"/>
      <c r="J32" s="106"/>
      <c r="K32" s="104"/>
      <c r="L32" s="105"/>
      <c r="M32" s="105"/>
      <c r="N32" s="140"/>
      <c r="O32" s="105"/>
      <c r="P32" s="105"/>
      <c r="Q32" s="105"/>
      <c r="R32" s="106"/>
      <c r="S32" s="2"/>
    </row>
    <row r="33" spans="3:19">
      <c r="C33" s="423" t="s">
        <v>15</v>
      </c>
      <c r="D33" s="21">
        <v>0</v>
      </c>
      <c r="E33" s="22">
        <v>1</v>
      </c>
      <c r="F33" s="22">
        <v>1</v>
      </c>
      <c r="G33" s="23">
        <v>2</v>
      </c>
      <c r="H33" s="21">
        <v>2</v>
      </c>
      <c r="I33" s="22">
        <v>2</v>
      </c>
      <c r="J33" s="23">
        <v>2</v>
      </c>
      <c r="K33" s="21">
        <v>3</v>
      </c>
      <c r="L33" s="22">
        <v>4</v>
      </c>
      <c r="M33" s="22">
        <v>4</v>
      </c>
      <c r="N33" s="122"/>
      <c r="O33" s="22">
        <v>4</v>
      </c>
      <c r="P33" s="22">
        <v>5</v>
      </c>
      <c r="Q33" s="22">
        <v>5</v>
      </c>
      <c r="R33" s="23">
        <v>5</v>
      </c>
    </row>
    <row r="34" spans="3:19" ht="16" thickBot="1">
      <c r="C34" s="417"/>
      <c r="D34" s="104"/>
      <c r="E34" s="105"/>
      <c r="F34" s="105"/>
      <c r="G34" s="106"/>
      <c r="H34" s="104"/>
      <c r="I34" s="105"/>
      <c r="J34" s="106"/>
      <c r="K34" s="104"/>
      <c r="L34" s="105"/>
      <c r="M34" s="105"/>
      <c r="N34" s="140"/>
      <c r="O34" s="105"/>
      <c r="P34" s="105"/>
      <c r="Q34" s="105"/>
      <c r="R34" s="106"/>
      <c r="S34" s="2"/>
    </row>
    <row r="35" spans="3:19" ht="18.5">
      <c r="C35" s="6" t="s">
        <v>16</v>
      </c>
      <c r="D35" s="12"/>
      <c r="E35" s="12"/>
      <c r="F35" s="12"/>
      <c r="G35" s="12"/>
      <c r="H35" s="12"/>
      <c r="I35" s="12"/>
      <c r="J35" s="12"/>
      <c r="K35" s="12"/>
      <c r="L35" s="12"/>
      <c r="M35" s="12"/>
      <c r="N35" s="117"/>
      <c r="O35" s="12"/>
      <c r="P35" s="12"/>
      <c r="Q35" s="12"/>
      <c r="R35" s="13"/>
      <c r="S35" s="2"/>
    </row>
    <row r="36" spans="3:19">
      <c r="C36" s="419" t="s">
        <v>17</v>
      </c>
      <c r="D36" s="21">
        <v>1</v>
      </c>
      <c r="E36" s="22">
        <v>2</v>
      </c>
      <c r="F36" s="22">
        <v>3</v>
      </c>
      <c r="G36" s="23">
        <v>3</v>
      </c>
      <c r="H36" s="21">
        <v>4</v>
      </c>
      <c r="I36" s="22">
        <v>4</v>
      </c>
      <c r="J36" s="23">
        <v>4</v>
      </c>
      <c r="K36" s="21">
        <v>4</v>
      </c>
      <c r="L36" s="22">
        <v>4</v>
      </c>
      <c r="M36" s="22">
        <v>5</v>
      </c>
      <c r="N36" s="122"/>
      <c r="O36" s="22">
        <v>5</v>
      </c>
      <c r="P36" s="22">
        <v>5</v>
      </c>
      <c r="Q36" s="22">
        <v>5</v>
      </c>
      <c r="R36" s="23">
        <v>5</v>
      </c>
      <c r="S36" s="2"/>
    </row>
    <row r="37" spans="3:19">
      <c r="C37" s="408"/>
      <c r="D37" s="104"/>
      <c r="E37" s="105"/>
      <c r="F37" s="105"/>
      <c r="G37" s="106"/>
      <c r="H37" s="104"/>
      <c r="I37" s="105"/>
      <c r="J37" s="106"/>
      <c r="K37" s="104"/>
      <c r="L37" s="105"/>
      <c r="M37" s="105"/>
      <c r="N37" s="140"/>
      <c r="O37" s="105"/>
      <c r="P37" s="105"/>
      <c r="Q37" s="105"/>
      <c r="R37" s="106"/>
      <c r="S37" s="2"/>
    </row>
    <row r="38" spans="3:19">
      <c r="C38" s="408" t="s">
        <v>18</v>
      </c>
      <c r="D38" s="21">
        <v>1</v>
      </c>
      <c r="E38" s="22">
        <v>2</v>
      </c>
      <c r="F38" s="22">
        <v>3</v>
      </c>
      <c r="G38" s="23">
        <v>3</v>
      </c>
      <c r="H38" s="21">
        <v>4</v>
      </c>
      <c r="I38" s="22">
        <v>4</v>
      </c>
      <c r="J38" s="23">
        <v>4</v>
      </c>
      <c r="K38" s="21">
        <v>4</v>
      </c>
      <c r="L38" s="22">
        <v>4</v>
      </c>
      <c r="M38" s="22">
        <v>5</v>
      </c>
      <c r="N38" s="122"/>
      <c r="O38" s="22">
        <v>5</v>
      </c>
      <c r="P38" s="22">
        <v>5</v>
      </c>
      <c r="Q38" s="22">
        <v>5</v>
      </c>
      <c r="R38" s="23">
        <v>5</v>
      </c>
      <c r="S38" s="2"/>
    </row>
    <row r="39" spans="3:19">
      <c r="C39" s="408"/>
      <c r="D39" s="104"/>
      <c r="E39" s="105"/>
      <c r="F39" s="105"/>
      <c r="G39" s="106"/>
      <c r="H39" s="104"/>
      <c r="I39" s="105"/>
      <c r="J39" s="106"/>
      <c r="K39" s="104"/>
      <c r="L39" s="105"/>
      <c r="M39" s="105"/>
      <c r="N39" s="140"/>
      <c r="O39" s="105"/>
      <c r="P39" s="105"/>
      <c r="Q39" s="105"/>
      <c r="R39" s="106"/>
      <c r="S39" s="2"/>
    </row>
    <row r="40" spans="3:19">
      <c r="C40" s="408" t="s">
        <v>19</v>
      </c>
      <c r="D40" s="21">
        <v>1</v>
      </c>
      <c r="E40" s="22">
        <v>2</v>
      </c>
      <c r="F40" s="22">
        <v>3</v>
      </c>
      <c r="G40" s="23">
        <v>3</v>
      </c>
      <c r="H40" s="21">
        <v>4</v>
      </c>
      <c r="I40" s="22">
        <v>4</v>
      </c>
      <c r="J40" s="23">
        <v>4</v>
      </c>
      <c r="K40" s="21">
        <v>4</v>
      </c>
      <c r="L40" s="22">
        <v>4</v>
      </c>
      <c r="M40" s="22">
        <v>5</v>
      </c>
      <c r="N40" s="122"/>
      <c r="O40" s="22">
        <v>5</v>
      </c>
      <c r="P40" s="22">
        <v>5</v>
      </c>
      <c r="Q40" s="22">
        <v>5</v>
      </c>
      <c r="R40" s="23">
        <v>5</v>
      </c>
      <c r="S40" s="2"/>
    </row>
    <row r="41" spans="3:19">
      <c r="C41" s="408"/>
      <c r="D41" s="104"/>
      <c r="E41" s="105"/>
      <c r="F41" s="105"/>
      <c r="G41" s="106"/>
      <c r="H41" s="104"/>
      <c r="I41" s="105"/>
      <c r="J41" s="106"/>
      <c r="K41" s="104"/>
      <c r="L41" s="105"/>
      <c r="M41" s="105"/>
      <c r="N41" s="140"/>
      <c r="O41" s="105"/>
      <c r="P41" s="105"/>
      <c r="Q41" s="105"/>
      <c r="R41" s="106"/>
      <c r="S41" s="2"/>
    </row>
    <row r="42" spans="3:19">
      <c r="C42" s="408" t="s">
        <v>20</v>
      </c>
      <c r="D42" s="21">
        <v>1</v>
      </c>
      <c r="E42" s="22">
        <v>2</v>
      </c>
      <c r="F42" s="22">
        <v>3</v>
      </c>
      <c r="G42" s="23">
        <v>3</v>
      </c>
      <c r="H42" s="21">
        <v>4</v>
      </c>
      <c r="I42" s="22">
        <v>4</v>
      </c>
      <c r="J42" s="23">
        <v>4</v>
      </c>
      <c r="K42" s="21">
        <v>4</v>
      </c>
      <c r="L42" s="22">
        <v>4</v>
      </c>
      <c r="M42" s="22">
        <v>5</v>
      </c>
      <c r="N42" s="122"/>
      <c r="O42" s="22">
        <v>5</v>
      </c>
      <c r="P42" s="22">
        <v>5</v>
      </c>
      <c r="Q42" s="22">
        <v>5</v>
      </c>
      <c r="R42" s="23">
        <v>5</v>
      </c>
      <c r="S42" s="2"/>
    </row>
    <row r="43" spans="3:19">
      <c r="C43" s="408"/>
      <c r="D43" s="104"/>
      <c r="E43" s="105"/>
      <c r="F43" s="105"/>
      <c r="G43" s="106"/>
      <c r="H43" s="104"/>
      <c r="I43" s="105"/>
      <c r="J43" s="106"/>
      <c r="K43" s="104"/>
      <c r="L43" s="105"/>
      <c r="M43" s="105"/>
      <c r="N43" s="140"/>
      <c r="O43" s="105"/>
      <c r="P43" s="105"/>
      <c r="Q43" s="105"/>
      <c r="R43" s="106"/>
      <c r="S43" s="2"/>
    </row>
    <row r="44" spans="3:19">
      <c r="C44" s="408" t="s">
        <v>21</v>
      </c>
      <c r="D44" s="21">
        <v>1</v>
      </c>
      <c r="E44" s="22">
        <v>2</v>
      </c>
      <c r="F44" s="22">
        <v>3</v>
      </c>
      <c r="G44" s="23">
        <v>3</v>
      </c>
      <c r="H44" s="21">
        <v>4</v>
      </c>
      <c r="I44" s="22">
        <v>4</v>
      </c>
      <c r="J44" s="23">
        <v>4</v>
      </c>
      <c r="K44" s="21">
        <v>4</v>
      </c>
      <c r="L44" s="22">
        <v>4</v>
      </c>
      <c r="M44" s="22">
        <v>5</v>
      </c>
      <c r="N44" s="122"/>
      <c r="O44" s="22">
        <v>5</v>
      </c>
      <c r="P44" s="22">
        <v>5</v>
      </c>
      <c r="Q44" s="22">
        <v>5</v>
      </c>
      <c r="R44" s="23">
        <v>5</v>
      </c>
      <c r="S44" s="2"/>
    </row>
    <row r="45" spans="3:19">
      <c r="C45" s="408"/>
      <c r="D45" s="104"/>
      <c r="E45" s="105"/>
      <c r="F45" s="105"/>
      <c r="G45" s="106"/>
      <c r="H45" s="104"/>
      <c r="I45" s="105"/>
      <c r="J45" s="106"/>
      <c r="K45" s="104"/>
      <c r="L45" s="105"/>
      <c r="M45" s="105"/>
      <c r="N45" s="140"/>
      <c r="O45" s="105"/>
      <c r="P45" s="105"/>
      <c r="Q45" s="105"/>
      <c r="R45" s="106"/>
      <c r="S45" s="2"/>
    </row>
    <row r="46" spans="3:19">
      <c r="C46" s="408" t="s">
        <v>22</v>
      </c>
      <c r="D46" s="21">
        <v>1</v>
      </c>
      <c r="E46" s="22">
        <v>2</v>
      </c>
      <c r="F46" s="22">
        <v>3</v>
      </c>
      <c r="G46" s="23">
        <v>3</v>
      </c>
      <c r="H46" s="21">
        <v>4</v>
      </c>
      <c r="I46" s="22">
        <v>4</v>
      </c>
      <c r="J46" s="23">
        <v>4</v>
      </c>
      <c r="K46" s="21">
        <v>4</v>
      </c>
      <c r="L46" s="22">
        <v>4</v>
      </c>
      <c r="M46" s="22">
        <v>4</v>
      </c>
      <c r="N46" s="122"/>
      <c r="O46" s="22">
        <v>5</v>
      </c>
      <c r="P46" s="22">
        <v>5</v>
      </c>
      <c r="Q46" s="22">
        <v>5</v>
      </c>
      <c r="R46" s="23">
        <v>5</v>
      </c>
      <c r="S46" s="2"/>
    </row>
    <row r="47" spans="3:19" ht="16" thickBot="1">
      <c r="C47" s="417"/>
      <c r="D47" s="104"/>
      <c r="E47" s="105"/>
      <c r="F47" s="105"/>
      <c r="G47" s="106"/>
      <c r="H47" s="104"/>
      <c r="I47" s="105"/>
      <c r="J47" s="106"/>
      <c r="K47" s="104"/>
      <c r="L47" s="105"/>
      <c r="M47" s="105"/>
      <c r="N47" s="140"/>
      <c r="O47" s="105"/>
      <c r="P47" s="105"/>
      <c r="Q47" s="105"/>
      <c r="R47" s="106"/>
      <c r="S47" s="2"/>
    </row>
    <row r="48" spans="3:19" ht="18.5">
      <c r="C48" s="6" t="s">
        <v>23</v>
      </c>
      <c r="D48" s="19"/>
      <c r="E48" s="19"/>
      <c r="F48" s="19"/>
      <c r="G48" s="19"/>
      <c r="H48" s="19"/>
      <c r="I48" s="19"/>
      <c r="J48" s="19"/>
      <c r="K48" s="19"/>
      <c r="L48" s="19"/>
      <c r="M48" s="19"/>
      <c r="N48" s="44"/>
      <c r="O48" s="19"/>
      <c r="P48" s="19"/>
      <c r="Q48" s="19"/>
      <c r="R48" s="20"/>
      <c r="S48" s="2"/>
    </row>
    <row r="49" spans="3:19">
      <c r="C49" s="419" t="s">
        <v>24</v>
      </c>
      <c r="D49" s="21">
        <v>0</v>
      </c>
      <c r="E49" s="22">
        <v>1</v>
      </c>
      <c r="F49" s="22">
        <v>2</v>
      </c>
      <c r="G49" s="23">
        <v>3</v>
      </c>
      <c r="H49" s="21">
        <v>4</v>
      </c>
      <c r="I49" s="22">
        <v>4</v>
      </c>
      <c r="J49" s="23">
        <v>4</v>
      </c>
      <c r="K49" s="21">
        <v>4</v>
      </c>
      <c r="L49" s="22">
        <v>4</v>
      </c>
      <c r="M49" s="22">
        <v>5</v>
      </c>
      <c r="N49" s="122"/>
      <c r="O49" s="22">
        <v>5</v>
      </c>
      <c r="P49" s="22">
        <v>5</v>
      </c>
      <c r="Q49" s="22">
        <v>5</v>
      </c>
      <c r="R49" s="23">
        <v>5</v>
      </c>
      <c r="S49" s="2"/>
    </row>
    <row r="50" spans="3:19">
      <c r="C50" s="408"/>
      <c r="D50" s="104"/>
      <c r="E50" s="105"/>
      <c r="F50" s="105"/>
      <c r="G50" s="106"/>
      <c r="H50" s="104"/>
      <c r="I50" s="105"/>
      <c r="J50" s="106"/>
      <c r="K50" s="104"/>
      <c r="L50" s="105"/>
      <c r="M50" s="105"/>
      <c r="N50" s="140"/>
      <c r="O50" s="105"/>
      <c r="P50" s="105"/>
      <c r="Q50" s="105"/>
      <c r="R50" s="106"/>
      <c r="S50" s="2"/>
    </row>
    <row r="51" spans="3:19">
      <c r="C51" s="408" t="s">
        <v>25</v>
      </c>
      <c r="D51" s="21">
        <v>0</v>
      </c>
      <c r="E51" s="22">
        <v>0</v>
      </c>
      <c r="F51" s="22">
        <v>1</v>
      </c>
      <c r="G51" s="23">
        <v>1</v>
      </c>
      <c r="H51" s="21">
        <v>2</v>
      </c>
      <c r="I51" s="22">
        <v>2</v>
      </c>
      <c r="J51" s="23">
        <v>2</v>
      </c>
      <c r="K51" s="21">
        <v>2</v>
      </c>
      <c r="L51" s="22">
        <v>3</v>
      </c>
      <c r="M51" s="22">
        <v>4</v>
      </c>
      <c r="N51" s="122"/>
      <c r="O51" s="22">
        <v>4</v>
      </c>
      <c r="P51" s="22">
        <v>5</v>
      </c>
      <c r="Q51" s="22">
        <v>5</v>
      </c>
      <c r="R51" s="23">
        <v>5</v>
      </c>
      <c r="S51" s="2"/>
    </row>
    <row r="52" spans="3:19">
      <c r="C52" s="408"/>
      <c r="D52" s="104"/>
      <c r="E52" s="105"/>
      <c r="F52" s="105"/>
      <c r="G52" s="106"/>
      <c r="H52" s="104"/>
      <c r="I52" s="105"/>
      <c r="J52" s="106"/>
      <c r="K52" s="104"/>
      <c r="L52" s="105"/>
      <c r="M52" s="105"/>
      <c r="N52" s="140"/>
      <c r="O52" s="105"/>
      <c r="P52" s="105"/>
      <c r="Q52" s="105"/>
      <c r="R52" s="106"/>
      <c r="S52" s="2"/>
    </row>
    <row r="53" spans="3:19">
      <c r="C53" s="426" t="s">
        <v>26</v>
      </c>
      <c r="D53" s="21">
        <v>0</v>
      </c>
      <c r="E53" s="22">
        <v>1</v>
      </c>
      <c r="F53" s="22">
        <v>2</v>
      </c>
      <c r="G53" s="23">
        <v>3</v>
      </c>
      <c r="H53" s="21">
        <v>3</v>
      </c>
      <c r="I53" s="22">
        <v>4</v>
      </c>
      <c r="J53" s="23">
        <v>4</v>
      </c>
      <c r="K53" s="21">
        <v>4</v>
      </c>
      <c r="L53" s="22">
        <v>4</v>
      </c>
      <c r="M53" s="22">
        <v>5</v>
      </c>
      <c r="N53" s="122"/>
      <c r="O53" s="22">
        <v>5</v>
      </c>
      <c r="P53" s="22">
        <v>5</v>
      </c>
      <c r="Q53" s="22">
        <v>5</v>
      </c>
      <c r="R53" s="23">
        <v>5</v>
      </c>
      <c r="S53" s="2"/>
    </row>
    <row r="54" spans="3:19">
      <c r="C54" s="426"/>
      <c r="D54" s="104"/>
      <c r="E54" s="105"/>
      <c r="F54" s="105"/>
      <c r="G54" s="106"/>
      <c r="H54" s="104"/>
      <c r="I54" s="105"/>
      <c r="J54" s="106"/>
      <c r="K54" s="104"/>
      <c r="L54" s="105"/>
      <c r="M54" s="105"/>
      <c r="N54" s="140"/>
      <c r="O54" s="105"/>
      <c r="P54" s="105"/>
      <c r="Q54" s="105"/>
      <c r="R54" s="106"/>
      <c r="S54" s="2"/>
    </row>
    <row r="55" spans="3:19">
      <c r="C55" s="426" t="s">
        <v>27</v>
      </c>
      <c r="D55" s="21">
        <v>0</v>
      </c>
      <c r="E55" s="22">
        <v>0</v>
      </c>
      <c r="F55" s="22">
        <v>1</v>
      </c>
      <c r="G55" s="23">
        <v>2</v>
      </c>
      <c r="H55" s="21">
        <v>2</v>
      </c>
      <c r="I55" s="22">
        <v>2</v>
      </c>
      <c r="J55" s="23">
        <v>2</v>
      </c>
      <c r="K55" s="21">
        <v>3</v>
      </c>
      <c r="L55" s="22">
        <v>3</v>
      </c>
      <c r="M55" s="22">
        <v>4</v>
      </c>
      <c r="N55" s="122"/>
      <c r="O55" s="22">
        <v>5</v>
      </c>
      <c r="P55" s="22">
        <v>5</v>
      </c>
      <c r="Q55" s="22">
        <v>5</v>
      </c>
      <c r="R55" s="23">
        <v>5</v>
      </c>
      <c r="S55" s="2"/>
    </row>
    <row r="56" spans="3:19">
      <c r="C56" s="426"/>
      <c r="D56" s="104"/>
      <c r="E56" s="105"/>
      <c r="F56" s="105"/>
      <c r="G56" s="106"/>
      <c r="H56" s="104"/>
      <c r="I56" s="105"/>
      <c r="J56" s="106"/>
      <c r="K56" s="104"/>
      <c r="L56" s="105"/>
      <c r="M56" s="105"/>
      <c r="N56" s="140"/>
      <c r="O56" s="105"/>
      <c r="P56" s="105"/>
      <c r="Q56" s="105"/>
      <c r="R56" s="106"/>
      <c r="S56" s="2"/>
    </row>
    <row r="57" spans="3:19">
      <c r="C57" s="408" t="s">
        <v>28</v>
      </c>
      <c r="D57" s="21">
        <v>0</v>
      </c>
      <c r="E57" s="22">
        <v>0</v>
      </c>
      <c r="F57" s="22">
        <v>1</v>
      </c>
      <c r="G57" s="23">
        <v>2</v>
      </c>
      <c r="H57" s="21">
        <v>2</v>
      </c>
      <c r="I57" s="22">
        <v>2</v>
      </c>
      <c r="J57" s="23">
        <v>2</v>
      </c>
      <c r="K57" s="21">
        <v>3</v>
      </c>
      <c r="L57" s="22">
        <v>3</v>
      </c>
      <c r="M57" s="22">
        <v>4</v>
      </c>
      <c r="N57" s="122"/>
      <c r="O57" s="22">
        <v>5</v>
      </c>
      <c r="P57" s="22">
        <v>5</v>
      </c>
      <c r="Q57" s="22">
        <v>5</v>
      </c>
      <c r="R57" s="23">
        <v>5</v>
      </c>
      <c r="S57" s="2"/>
    </row>
    <row r="58" spans="3:19">
      <c r="C58" s="408"/>
      <c r="D58" s="104"/>
      <c r="E58" s="105"/>
      <c r="F58" s="105"/>
      <c r="G58" s="106"/>
      <c r="H58" s="104"/>
      <c r="I58" s="105"/>
      <c r="J58" s="106"/>
      <c r="K58" s="104"/>
      <c r="L58" s="105"/>
      <c r="M58" s="105"/>
      <c r="N58" s="140"/>
      <c r="O58" s="105"/>
      <c r="P58" s="105"/>
      <c r="Q58" s="105"/>
      <c r="R58" s="106"/>
      <c r="S58" s="2"/>
    </row>
    <row r="59" spans="3:19">
      <c r="C59" s="408" t="s">
        <v>29</v>
      </c>
      <c r="D59" s="21">
        <v>0</v>
      </c>
      <c r="E59" s="22">
        <v>1</v>
      </c>
      <c r="F59" s="22">
        <v>2</v>
      </c>
      <c r="G59" s="23">
        <v>3</v>
      </c>
      <c r="H59" s="21">
        <v>3</v>
      </c>
      <c r="I59" s="22">
        <v>3</v>
      </c>
      <c r="J59" s="23">
        <v>3</v>
      </c>
      <c r="K59" s="21">
        <v>3</v>
      </c>
      <c r="L59" s="22">
        <v>4</v>
      </c>
      <c r="M59" s="22">
        <v>4</v>
      </c>
      <c r="N59" s="122"/>
      <c r="O59" s="22">
        <v>5</v>
      </c>
      <c r="P59" s="22">
        <v>5</v>
      </c>
      <c r="Q59" s="22">
        <v>5</v>
      </c>
      <c r="R59" s="23">
        <v>5</v>
      </c>
      <c r="S59" s="2"/>
    </row>
    <row r="60" spans="3:19">
      <c r="C60" s="408"/>
      <c r="D60" s="104"/>
      <c r="E60" s="105"/>
      <c r="F60" s="105"/>
      <c r="G60" s="106"/>
      <c r="H60" s="104"/>
      <c r="I60" s="105"/>
      <c r="J60" s="106"/>
      <c r="K60" s="104"/>
      <c r="L60" s="105"/>
      <c r="M60" s="105"/>
      <c r="N60" s="140"/>
      <c r="O60" s="105"/>
      <c r="P60" s="105"/>
      <c r="Q60" s="105"/>
      <c r="R60" s="106"/>
      <c r="S60" s="2"/>
    </row>
    <row r="61" spans="3:19">
      <c r="C61" s="408" t="s">
        <v>272</v>
      </c>
      <c r="D61" s="21">
        <v>0</v>
      </c>
      <c r="E61" s="22">
        <v>1</v>
      </c>
      <c r="F61" s="22">
        <v>2</v>
      </c>
      <c r="G61" s="23">
        <v>3</v>
      </c>
      <c r="H61" s="21">
        <v>4</v>
      </c>
      <c r="I61" s="22">
        <v>4</v>
      </c>
      <c r="J61" s="23">
        <v>4</v>
      </c>
      <c r="K61" s="21">
        <v>5</v>
      </c>
      <c r="L61" s="22">
        <v>5</v>
      </c>
      <c r="M61" s="22">
        <v>5</v>
      </c>
      <c r="N61" s="122"/>
      <c r="O61" s="22">
        <v>5</v>
      </c>
      <c r="P61" s="22">
        <v>5</v>
      </c>
      <c r="Q61" s="22">
        <v>5</v>
      </c>
      <c r="R61" s="23">
        <v>5</v>
      </c>
      <c r="S61" s="2"/>
    </row>
    <row r="62" spans="3:19">
      <c r="C62" s="408"/>
      <c r="D62" s="104"/>
      <c r="E62" s="105"/>
      <c r="F62" s="105"/>
      <c r="G62" s="106"/>
      <c r="H62" s="104"/>
      <c r="I62" s="105"/>
      <c r="J62" s="106"/>
      <c r="K62" s="104"/>
      <c r="L62" s="105"/>
      <c r="M62" s="105"/>
      <c r="N62" s="140"/>
      <c r="O62" s="105"/>
      <c r="P62" s="105"/>
      <c r="Q62" s="105"/>
      <c r="R62" s="106"/>
      <c r="S62" s="2"/>
    </row>
    <row r="63" spans="3:19">
      <c r="C63" s="408" t="s">
        <v>30</v>
      </c>
      <c r="D63" s="21">
        <v>0</v>
      </c>
      <c r="E63" s="22">
        <v>1</v>
      </c>
      <c r="F63" s="22">
        <v>2</v>
      </c>
      <c r="G63" s="23">
        <v>3</v>
      </c>
      <c r="H63" s="21">
        <v>4</v>
      </c>
      <c r="I63" s="22">
        <v>4</v>
      </c>
      <c r="J63" s="23">
        <v>4</v>
      </c>
      <c r="K63" s="21">
        <v>5</v>
      </c>
      <c r="L63" s="22">
        <v>5</v>
      </c>
      <c r="M63" s="22">
        <v>5</v>
      </c>
      <c r="N63" s="122"/>
      <c r="O63" s="22">
        <v>5</v>
      </c>
      <c r="P63" s="22">
        <v>5</v>
      </c>
      <c r="Q63" s="22">
        <v>5</v>
      </c>
      <c r="R63" s="23">
        <v>5</v>
      </c>
      <c r="S63" s="2"/>
    </row>
    <row r="64" spans="3:19">
      <c r="C64" s="408"/>
      <c r="D64" s="104"/>
      <c r="E64" s="105"/>
      <c r="F64" s="105"/>
      <c r="G64" s="106"/>
      <c r="H64" s="104"/>
      <c r="I64" s="105"/>
      <c r="J64" s="106"/>
      <c r="K64" s="104"/>
      <c r="L64" s="105"/>
      <c r="M64" s="105"/>
      <c r="N64" s="140"/>
      <c r="O64" s="105"/>
      <c r="P64" s="105"/>
      <c r="Q64" s="105"/>
      <c r="R64" s="106"/>
      <c r="S64" s="2"/>
    </row>
    <row r="65" spans="3:19">
      <c r="C65" s="408" t="s">
        <v>31</v>
      </c>
      <c r="D65" s="21">
        <v>0</v>
      </c>
      <c r="E65" s="22">
        <v>1</v>
      </c>
      <c r="F65" s="22">
        <v>2</v>
      </c>
      <c r="G65" s="23">
        <v>3</v>
      </c>
      <c r="H65" s="21">
        <v>4</v>
      </c>
      <c r="I65" s="22">
        <v>4</v>
      </c>
      <c r="J65" s="23">
        <v>4</v>
      </c>
      <c r="K65" s="21">
        <v>5</v>
      </c>
      <c r="L65" s="22">
        <v>5</v>
      </c>
      <c r="M65" s="22">
        <v>5</v>
      </c>
      <c r="N65" s="122"/>
      <c r="O65" s="22">
        <v>5</v>
      </c>
      <c r="P65" s="22">
        <v>5</v>
      </c>
      <c r="Q65" s="22">
        <v>5</v>
      </c>
      <c r="R65" s="23">
        <v>5</v>
      </c>
      <c r="S65" s="2"/>
    </row>
    <row r="66" spans="3:19">
      <c r="C66" s="408"/>
      <c r="D66" s="104"/>
      <c r="E66" s="105"/>
      <c r="F66" s="105"/>
      <c r="G66" s="106"/>
      <c r="H66" s="104"/>
      <c r="I66" s="105"/>
      <c r="J66" s="106"/>
      <c r="K66" s="104"/>
      <c r="L66" s="105"/>
      <c r="M66" s="105"/>
      <c r="N66" s="140"/>
      <c r="O66" s="105"/>
      <c r="P66" s="105"/>
      <c r="Q66" s="105"/>
      <c r="R66" s="106"/>
      <c r="S66" s="2"/>
    </row>
    <row r="67" spans="3:19">
      <c r="C67" s="408" t="s">
        <v>32</v>
      </c>
      <c r="D67" s="21">
        <v>0</v>
      </c>
      <c r="E67" s="22">
        <v>1</v>
      </c>
      <c r="F67" s="22">
        <v>2</v>
      </c>
      <c r="G67" s="23">
        <v>3</v>
      </c>
      <c r="H67" s="21">
        <v>3</v>
      </c>
      <c r="I67" s="22">
        <v>3</v>
      </c>
      <c r="J67" s="23">
        <v>4</v>
      </c>
      <c r="K67" s="21">
        <v>4</v>
      </c>
      <c r="L67" s="22">
        <v>5</v>
      </c>
      <c r="M67" s="22">
        <v>5</v>
      </c>
      <c r="N67" s="122"/>
      <c r="O67" s="22">
        <v>5</v>
      </c>
      <c r="P67" s="22">
        <v>5</v>
      </c>
      <c r="Q67" s="22">
        <v>5</v>
      </c>
      <c r="R67" s="23">
        <v>5</v>
      </c>
      <c r="S67" s="2"/>
    </row>
    <row r="68" spans="3:19">
      <c r="C68" s="408"/>
      <c r="D68" s="104"/>
      <c r="E68" s="105"/>
      <c r="F68" s="105"/>
      <c r="G68" s="106"/>
      <c r="H68" s="104"/>
      <c r="I68" s="105"/>
      <c r="J68" s="106"/>
      <c r="K68" s="104"/>
      <c r="L68" s="105"/>
      <c r="M68" s="105"/>
      <c r="N68" s="140"/>
      <c r="O68" s="105"/>
      <c r="P68" s="105"/>
      <c r="Q68" s="105"/>
      <c r="R68" s="106"/>
      <c r="S68" s="2"/>
    </row>
    <row r="69" spans="3:19">
      <c r="C69" s="408" t="s">
        <v>33</v>
      </c>
      <c r="D69" s="21">
        <v>0</v>
      </c>
      <c r="E69" s="22">
        <v>0</v>
      </c>
      <c r="F69" s="22">
        <v>1</v>
      </c>
      <c r="G69" s="23">
        <v>1</v>
      </c>
      <c r="H69" s="21">
        <v>2</v>
      </c>
      <c r="I69" s="22">
        <v>2</v>
      </c>
      <c r="J69" s="23">
        <v>2</v>
      </c>
      <c r="K69" s="21">
        <v>2</v>
      </c>
      <c r="L69" s="22">
        <v>3</v>
      </c>
      <c r="M69" s="22">
        <v>4</v>
      </c>
      <c r="N69" s="122"/>
      <c r="O69" s="22">
        <v>5</v>
      </c>
      <c r="P69" s="22">
        <v>5</v>
      </c>
      <c r="Q69" s="22">
        <v>5</v>
      </c>
      <c r="R69" s="23">
        <v>5</v>
      </c>
      <c r="S69" s="2"/>
    </row>
    <row r="70" spans="3:19">
      <c r="C70" s="408"/>
      <c r="D70" s="104"/>
      <c r="E70" s="105"/>
      <c r="F70" s="105"/>
      <c r="G70" s="106"/>
      <c r="H70" s="104"/>
      <c r="I70" s="105"/>
      <c r="J70" s="106"/>
      <c r="K70" s="104"/>
      <c r="L70" s="105"/>
      <c r="M70" s="105"/>
      <c r="N70" s="140"/>
      <c r="O70" s="105"/>
      <c r="P70" s="105"/>
      <c r="Q70" s="105"/>
      <c r="R70" s="106"/>
      <c r="S70" s="2"/>
    </row>
    <row r="71" spans="3:19">
      <c r="C71" s="408" t="s">
        <v>275</v>
      </c>
      <c r="D71" s="21">
        <v>0</v>
      </c>
      <c r="E71" s="22">
        <v>1</v>
      </c>
      <c r="F71" s="22">
        <v>2</v>
      </c>
      <c r="G71" s="23">
        <v>3</v>
      </c>
      <c r="H71" s="21">
        <v>3</v>
      </c>
      <c r="I71" s="22">
        <v>3</v>
      </c>
      <c r="J71" s="23">
        <v>3</v>
      </c>
      <c r="K71" s="21">
        <v>4</v>
      </c>
      <c r="L71" s="22">
        <v>4</v>
      </c>
      <c r="M71" s="22">
        <v>4</v>
      </c>
      <c r="N71" s="122"/>
      <c r="O71" s="22">
        <v>5</v>
      </c>
      <c r="P71" s="22">
        <v>5</v>
      </c>
      <c r="Q71" s="22">
        <v>5</v>
      </c>
      <c r="R71" s="23">
        <v>5</v>
      </c>
      <c r="S71" s="2"/>
    </row>
    <row r="72" spans="3:19">
      <c r="C72" s="408"/>
      <c r="D72" s="104"/>
      <c r="E72" s="105"/>
      <c r="F72" s="105"/>
      <c r="G72" s="106"/>
      <c r="H72" s="104"/>
      <c r="I72" s="105"/>
      <c r="J72" s="106"/>
      <c r="K72" s="104"/>
      <c r="L72" s="105"/>
      <c r="M72" s="105"/>
      <c r="N72" s="140"/>
      <c r="O72" s="105"/>
      <c r="P72" s="105"/>
      <c r="Q72" s="105"/>
      <c r="R72" s="106"/>
      <c r="S72" s="2"/>
    </row>
    <row r="73" spans="3:19">
      <c r="C73" s="422" t="s">
        <v>34</v>
      </c>
      <c r="D73" s="21">
        <v>0</v>
      </c>
      <c r="E73" s="22">
        <v>1</v>
      </c>
      <c r="F73" s="22">
        <v>2</v>
      </c>
      <c r="G73" s="23">
        <v>3</v>
      </c>
      <c r="H73" s="21">
        <v>3</v>
      </c>
      <c r="I73" s="22">
        <v>3</v>
      </c>
      <c r="J73" s="23">
        <v>3</v>
      </c>
      <c r="K73" s="21">
        <v>3</v>
      </c>
      <c r="L73" s="25">
        <v>4</v>
      </c>
      <c r="M73" s="25">
        <v>4</v>
      </c>
      <c r="N73" s="121"/>
      <c r="O73" s="22">
        <v>5</v>
      </c>
      <c r="P73" s="22">
        <v>5</v>
      </c>
      <c r="Q73" s="22">
        <v>5</v>
      </c>
      <c r="R73" s="23">
        <v>5</v>
      </c>
      <c r="S73" s="2"/>
    </row>
    <row r="74" spans="3:19" ht="16" thickBot="1">
      <c r="C74" s="425"/>
      <c r="D74" s="104"/>
      <c r="E74" s="105"/>
      <c r="F74" s="105"/>
      <c r="G74" s="106"/>
      <c r="H74" s="104"/>
      <c r="I74" s="105"/>
      <c r="J74" s="106"/>
      <c r="K74" s="104"/>
      <c r="L74" s="105"/>
      <c r="M74" s="105"/>
      <c r="N74" s="140"/>
      <c r="O74" s="105"/>
      <c r="P74" s="105"/>
      <c r="Q74" s="105"/>
      <c r="R74" s="106"/>
      <c r="S74" s="2"/>
    </row>
    <row r="75" spans="3:19" ht="18.5">
      <c r="C75" s="6" t="s">
        <v>35</v>
      </c>
      <c r="D75" s="19"/>
      <c r="E75" s="19"/>
      <c r="F75" s="19"/>
      <c r="G75" s="19"/>
      <c r="H75" s="19"/>
      <c r="I75" s="19"/>
      <c r="J75" s="19"/>
      <c r="K75" s="19"/>
      <c r="L75" s="19"/>
      <c r="M75" s="19"/>
      <c r="N75" s="44"/>
      <c r="O75" s="19"/>
      <c r="P75" s="19"/>
      <c r="Q75" s="19"/>
      <c r="R75" s="20"/>
      <c r="S75" s="2"/>
    </row>
    <row r="76" spans="3:19">
      <c r="C76" s="419" t="s">
        <v>36</v>
      </c>
      <c r="D76" s="98">
        <v>1</v>
      </c>
      <c r="E76" s="99">
        <v>1</v>
      </c>
      <c r="F76" s="99">
        <v>2</v>
      </c>
      <c r="G76" s="100">
        <v>3</v>
      </c>
      <c r="H76" s="98">
        <v>3</v>
      </c>
      <c r="I76" s="102">
        <v>4</v>
      </c>
      <c r="J76" s="103">
        <v>4</v>
      </c>
      <c r="K76" s="101">
        <v>4</v>
      </c>
      <c r="L76" s="102">
        <v>4</v>
      </c>
      <c r="M76" s="102">
        <v>5</v>
      </c>
      <c r="N76" s="121"/>
      <c r="O76" s="102">
        <v>5</v>
      </c>
      <c r="P76" s="102">
        <v>5</v>
      </c>
      <c r="Q76" s="102">
        <v>5</v>
      </c>
      <c r="R76" s="103">
        <v>5</v>
      </c>
      <c r="S76" s="2"/>
    </row>
    <row r="77" spans="3:19">
      <c r="C77" s="408"/>
      <c r="D77" s="104"/>
      <c r="E77" s="105"/>
      <c r="F77" s="105"/>
      <c r="G77" s="106"/>
      <c r="H77" s="104"/>
      <c r="I77" s="105"/>
      <c r="J77" s="106"/>
      <c r="K77" s="104"/>
      <c r="L77" s="105"/>
      <c r="M77" s="105"/>
      <c r="N77" s="140"/>
      <c r="O77" s="105"/>
      <c r="P77" s="105"/>
      <c r="Q77" s="105"/>
      <c r="R77" s="106"/>
      <c r="S77" s="2"/>
    </row>
    <row r="78" spans="3:19">
      <c r="C78" s="408" t="s">
        <v>37</v>
      </c>
      <c r="D78" s="21">
        <v>1</v>
      </c>
      <c r="E78" s="22">
        <v>2</v>
      </c>
      <c r="F78" s="22">
        <v>3</v>
      </c>
      <c r="G78" s="23">
        <v>3</v>
      </c>
      <c r="H78" s="21">
        <v>3</v>
      </c>
      <c r="I78" s="25">
        <v>4</v>
      </c>
      <c r="J78" s="26">
        <v>4</v>
      </c>
      <c r="K78" s="24">
        <v>4</v>
      </c>
      <c r="L78" s="25">
        <v>4</v>
      </c>
      <c r="M78" s="25">
        <v>4</v>
      </c>
      <c r="N78" s="121"/>
      <c r="O78" s="22">
        <v>5</v>
      </c>
      <c r="P78" s="22">
        <v>5</v>
      </c>
      <c r="Q78" s="22">
        <v>5</v>
      </c>
      <c r="R78" s="23">
        <v>5</v>
      </c>
      <c r="S78" s="2"/>
    </row>
    <row r="79" spans="3:19">
      <c r="C79" s="408"/>
      <c r="D79" s="104"/>
      <c r="E79" s="105"/>
      <c r="F79" s="105"/>
      <c r="G79" s="106"/>
      <c r="H79" s="104"/>
      <c r="I79" s="105"/>
      <c r="J79" s="106"/>
      <c r="K79" s="104"/>
      <c r="L79" s="105"/>
      <c r="M79" s="105"/>
      <c r="N79" s="140"/>
      <c r="O79" s="105"/>
      <c r="P79" s="105"/>
      <c r="Q79" s="105"/>
      <c r="R79" s="106"/>
      <c r="S79" s="2"/>
    </row>
    <row r="80" spans="3:19">
      <c r="C80" s="408" t="s">
        <v>38</v>
      </c>
      <c r="D80" s="21">
        <v>2</v>
      </c>
      <c r="E80" s="22">
        <v>3</v>
      </c>
      <c r="F80" s="22">
        <v>3</v>
      </c>
      <c r="G80" s="23">
        <v>4</v>
      </c>
      <c r="H80" s="21">
        <v>4</v>
      </c>
      <c r="I80" s="25">
        <v>5</v>
      </c>
      <c r="J80" s="26">
        <v>5</v>
      </c>
      <c r="K80" s="24">
        <v>5</v>
      </c>
      <c r="L80" s="25">
        <v>5</v>
      </c>
      <c r="M80" s="25">
        <v>5</v>
      </c>
      <c r="N80" s="121"/>
      <c r="O80" s="25">
        <v>5</v>
      </c>
      <c r="P80" s="25">
        <v>5</v>
      </c>
      <c r="Q80" s="25">
        <v>5</v>
      </c>
      <c r="R80" s="26">
        <v>5</v>
      </c>
      <c r="S80" s="2"/>
    </row>
    <row r="81" spans="3:19">
      <c r="C81" s="408"/>
      <c r="D81" s="104"/>
      <c r="E81" s="105"/>
      <c r="F81" s="105"/>
      <c r="G81" s="106"/>
      <c r="H81" s="104"/>
      <c r="I81" s="105"/>
      <c r="J81" s="106"/>
      <c r="K81" s="104"/>
      <c r="L81" s="105"/>
      <c r="M81" s="105"/>
      <c r="N81" s="140"/>
      <c r="O81" s="105"/>
      <c r="P81" s="105"/>
      <c r="Q81" s="105"/>
      <c r="R81" s="106"/>
      <c r="S81" s="2"/>
    </row>
    <row r="82" spans="3:19">
      <c r="C82" s="408" t="s">
        <v>276</v>
      </c>
      <c r="D82" s="21">
        <v>0</v>
      </c>
      <c r="E82" s="22">
        <v>1</v>
      </c>
      <c r="F82" s="22">
        <v>2</v>
      </c>
      <c r="G82" s="23">
        <v>3</v>
      </c>
      <c r="H82" s="21">
        <v>3</v>
      </c>
      <c r="I82" s="25">
        <v>4</v>
      </c>
      <c r="J82" s="26">
        <v>4</v>
      </c>
      <c r="K82" s="24">
        <v>4</v>
      </c>
      <c r="L82" s="25">
        <v>4</v>
      </c>
      <c r="M82" s="22">
        <v>5</v>
      </c>
      <c r="N82" s="122"/>
      <c r="O82" s="25">
        <v>5</v>
      </c>
      <c r="P82" s="25">
        <v>5</v>
      </c>
      <c r="Q82" s="25">
        <v>5</v>
      </c>
      <c r="R82" s="26">
        <v>5</v>
      </c>
      <c r="S82" s="2"/>
    </row>
    <row r="83" spans="3:19" ht="16" thickBot="1">
      <c r="C83" s="424"/>
      <c r="D83" s="107"/>
      <c r="E83" s="108"/>
      <c r="F83" s="108"/>
      <c r="G83" s="109"/>
      <c r="H83" s="107"/>
      <c r="I83" s="108"/>
      <c r="J83" s="109"/>
      <c r="K83" s="107"/>
      <c r="L83" s="108"/>
      <c r="M83" s="108"/>
      <c r="N83" s="140"/>
      <c r="O83" s="107"/>
      <c r="P83" s="108"/>
      <c r="Q83" s="108"/>
      <c r="R83" s="109"/>
      <c r="S83" s="2"/>
    </row>
    <row r="84" spans="3:19"/>
    <row r="85" spans="3:19"/>
    <row r="86" spans="3:19"/>
  </sheetData>
  <sheetProtection algorithmName="SHA-512" hashValue="m0tkt3I/CSngGeWt7XnrQLAlncrl9O2NUJL8AJ/Nv1iWqwPnAjS9XKSPj6Sfb9YeDejGbjzl9iLlykQhbnjkDw==" saltValue="KrhUezgNTgl/W+JhaaY8Dw==" spinCount="100000" sheet="1" objects="1" scenarios="1"/>
  <mergeCells count="40">
    <mergeCell ref="C67:C68"/>
    <mergeCell ref="C44:C45"/>
    <mergeCell ref="C46:C47"/>
    <mergeCell ref="C57:C58"/>
    <mergeCell ref="C59:C60"/>
    <mergeCell ref="C61:C62"/>
    <mergeCell ref="C63:C64"/>
    <mergeCell ref="C65:C66"/>
    <mergeCell ref="C49:C50"/>
    <mergeCell ref="C51:C52"/>
    <mergeCell ref="C53:C54"/>
    <mergeCell ref="C55:C56"/>
    <mergeCell ref="C82:C83"/>
    <mergeCell ref="C69:C70"/>
    <mergeCell ref="C71:C72"/>
    <mergeCell ref="C73:C74"/>
    <mergeCell ref="C76:C77"/>
    <mergeCell ref="C78:C79"/>
    <mergeCell ref="C80:C81"/>
    <mergeCell ref="C31:C32"/>
    <mergeCell ref="C33:C34"/>
    <mergeCell ref="C36:C37"/>
    <mergeCell ref="C38:C39"/>
    <mergeCell ref="C40:C41"/>
    <mergeCell ref="C42:C43"/>
    <mergeCell ref="P4:Q5"/>
    <mergeCell ref="C29:C30"/>
    <mergeCell ref="D10:G10"/>
    <mergeCell ref="H10:J10"/>
    <mergeCell ref="K10:M10"/>
    <mergeCell ref="O10:R10"/>
    <mergeCell ref="C13:C14"/>
    <mergeCell ref="C15:C16"/>
    <mergeCell ref="C17:C18"/>
    <mergeCell ref="C19:C20"/>
    <mergeCell ref="C22:C23"/>
    <mergeCell ref="C24:C25"/>
    <mergeCell ref="C27:C28"/>
    <mergeCell ref="C3:E4"/>
    <mergeCell ref="C6:D7"/>
  </mergeCells>
  <conditionalFormatting sqref="D13:R20 D22:R25 D27:R34 D36:R47 D49:R74 D76:R83">
    <cfRule type="containsBlanks" dxfId="280" priority="1" stopIfTrue="1">
      <formula>LEN(TRIM(D13))=0</formula>
    </cfRule>
    <cfRule type="cellIs" dxfId="279" priority="3" operator="equal">
      <formula>5</formula>
    </cfRule>
    <cfRule type="cellIs" dxfId="278" priority="4" operator="equal">
      <formula>4</formula>
    </cfRule>
    <cfRule type="cellIs" dxfId="277" priority="5" operator="equal">
      <formula>3</formula>
    </cfRule>
    <cfRule type="cellIs" dxfId="276" priority="6" stopIfTrue="1" operator="equal">
      <formula>2</formula>
    </cfRule>
    <cfRule type="cellIs" dxfId="275" priority="7" stopIfTrue="1" operator="equal">
      <formula>1</formula>
    </cfRule>
    <cfRule type="cellIs" dxfId="274" priority="8" stopIfTrue="1" operator="equal">
      <formula>0</formula>
    </cfRule>
  </conditionalFormatting>
  <conditionalFormatting sqref="G8">
    <cfRule type="cellIs" dxfId="273" priority="9" operator="equal">
      <formula>5</formula>
    </cfRule>
    <cfRule type="cellIs" dxfId="272" priority="10" operator="equal">
      <formula>4</formula>
    </cfRule>
    <cfRule type="cellIs" dxfId="271" priority="11" operator="equal">
      <formula>3</formula>
    </cfRule>
    <cfRule type="cellIs" dxfId="270" priority="12" operator="equal">
      <formula>2</formula>
    </cfRule>
    <cfRule type="cellIs" dxfId="269" priority="13" operator="equal">
      <formula>1</formula>
    </cfRule>
    <cfRule type="cellIs" dxfId="268" priority="14" operator="equal">
      <formula>0</formula>
    </cfRule>
  </conditionalFormatting>
  <dataValidations count="2">
    <dataValidation type="list" allowBlank="1" showInputMessage="1" showErrorMessage="1" errorTitle="Virheellinen data" error="Kirjaa luku välillä 0-5" promptTitle="Osaamisen Taso" prompt="Kirjaa tähän osaamisen taso." sqref="O16:R16 O18:R18 O20:R20 O23:R23 O25:R25 O28:R28 O30:R30 O32:R32 O34:R34 O37:R37 O39:R39 O41:R41 O43:R43 O45:R45 O47:R47 O50:R50 O52:R52 O54:R54 O56:R56 O58:R58 O60:R60 O62:R62 O64:R64 O66:R66 O68:R68 O70:R70 O72:R72 O74:R74 O77:R77 O79:R79 O81:R81 O83:R83 D83:M83 D81:M81 D79:M79 D77:M77 D74:M74 D72:M72 D70:M70 D68:M68 D66:M66 D64:M64 D62:M62 D60:M60 D58:M58 D56:M56 D54:M54 D52:M52 D50:M50 D47:M47 D45:M45 D43:M43 D41:M41 D39:M39 D37:M37 D34:M34 D32:M32 D30:M30 D28:M28 D25:M25 D23:M23 D20:M20 D18:M18 D16:M16 D14:M14 O14:R14" xr:uid="{00000000-0002-0000-0200-000000000000}">
      <formula1>$G$2:$G$8</formula1>
    </dataValidation>
    <dataValidation allowBlank="1" showErrorMessage="1" errorTitle="Virheellinen data" promptTitle="Osaamisen Taso" prompt="Kirjaa tähän osaamisen taso." sqref="N10:N83" xr:uid="{00000000-0002-0000-0200-000001000000}"/>
  </dataValidations>
  <hyperlinks>
    <hyperlink ref="P4:Q5" location="Lokikirja!A1" display="Palaa Etusivulle" xr:uid="{00000000-0004-0000-0200-000000000000}"/>
  </hyperlink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C1:I38"/>
  <sheetViews>
    <sheetView showGridLines="0" showRowColHeaders="0" zoomScaleNormal="100" workbookViewId="0">
      <selection activeCell="M17" sqref="M17"/>
    </sheetView>
  </sheetViews>
  <sheetFormatPr defaultColWidth="10.6640625" defaultRowHeight="15.5" zeroHeight="1"/>
  <cols>
    <col min="3" max="7" width="21.83203125" customWidth="1"/>
  </cols>
  <sheetData>
    <row r="1" spans="3:9" ht="17" customHeight="1" thickBot="1">
      <c r="C1" s="428" t="s">
        <v>370</v>
      </c>
      <c r="D1" s="429"/>
      <c r="E1" s="429"/>
    </row>
    <row r="2" spans="3:9" ht="18" customHeight="1" thickBot="1">
      <c r="C2" s="430"/>
      <c r="D2" s="430"/>
      <c r="E2" s="430"/>
      <c r="H2" s="404" t="s">
        <v>260</v>
      </c>
      <c r="I2" s="405"/>
    </row>
    <row r="3" spans="3:9" ht="16.5" thickTop="1" thickBot="1">
      <c r="C3" s="431"/>
      <c r="D3" s="431"/>
      <c r="E3" s="431"/>
      <c r="H3" s="406"/>
      <c r="I3" s="407"/>
    </row>
    <row r="4" spans="3:9" ht="16" thickTop="1"/>
    <row r="5" spans="3:9" ht="16" customHeight="1">
      <c r="C5" s="373" t="s">
        <v>385</v>
      </c>
      <c r="D5" s="373"/>
      <c r="E5" s="373"/>
    </row>
    <row r="6" spans="3:9">
      <c r="C6" s="373"/>
      <c r="D6" s="373"/>
      <c r="E6" s="373"/>
    </row>
    <row r="7" spans="3:9">
      <c r="C7" s="373"/>
      <c r="D7" s="373"/>
      <c r="E7" s="373"/>
    </row>
    <row r="8" spans="3:9">
      <c r="C8" s="373"/>
      <c r="D8" s="373"/>
      <c r="E8" s="373"/>
    </row>
    <row r="9" spans="3:9"/>
    <row r="10" spans="3:9" ht="16" thickBot="1">
      <c r="C10" s="228" t="s">
        <v>229</v>
      </c>
    </row>
    <row r="11" spans="3:9" ht="16" thickBot="1">
      <c r="C11" s="229">
        <v>1</v>
      </c>
      <c r="D11" s="230">
        <v>2</v>
      </c>
      <c r="E11" s="230">
        <v>3</v>
      </c>
      <c r="F11" s="230">
        <v>4</v>
      </c>
      <c r="G11" s="230">
        <v>5</v>
      </c>
    </row>
    <row r="12" spans="3:9" s="18" customFormat="1" ht="71" customHeight="1" thickBot="1">
      <c r="C12" s="224" t="s">
        <v>230</v>
      </c>
      <c r="D12" s="225"/>
      <c r="E12" s="225" t="s">
        <v>231</v>
      </c>
      <c r="F12" s="225"/>
      <c r="G12" s="225" t="s">
        <v>232</v>
      </c>
    </row>
    <row r="13" spans="3:9" ht="20" customHeight="1">
      <c r="C13" s="226" t="s">
        <v>233</v>
      </c>
      <c r="E13" s="182"/>
    </row>
    <row r="14" spans="3:9">
      <c r="C14" s="228"/>
    </row>
    <row r="15" spans="3:9"/>
    <row r="16" spans="3:9" ht="16" thickBot="1">
      <c r="C16" s="228" t="s">
        <v>234</v>
      </c>
    </row>
    <row r="17" spans="3:7" ht="16" thickBot="1">
      <c r="C17" s="229">
        <v>1</v>
      </c>
      <c r="D17" s="230">
        <v>2</v>
      </c>
      <c r="E17" s="230">
        <v>3</v>
      </c>
      <c r="F17" s="230">
        <v>4</v>
      </c>
      <c r="G17" s="230">
        <v>5</v>
      </c>
    </row>
    <row r="18" spans="3:7" s="18" customFormat="1" ht="71" customHeight="1" thickBot="1">
      <c r="C18" s="224" t="s">
        <v>235</v>
      </c>
      <c r="D18" s="225"/>
      <c r="E18" s="225" t="s">
        <v>236</v>
      </c>
      <c r="F18" s="225"/>
      <c r="G18" s="225" t="s">
        <v>237</v>
      </c>
    </row>
    <row r="19" spans="3:7" ht="36" customHeight="1">
      <c r="C19" s="427" t="s">
        <v>238</v>
      </c>
      <c r="D19" s="427"/>
      <c r="E19" s="427"/>
      <c r="F19" s="427"/>
      <c r="G19" s="427"/>
    </row>
    <row r="20" spans="3:7">
      <c r="C20" s="231"/>
      <c r="D20" s="231"/>
      <c r="E20" s="231"/>
      <c r="F20" s="231"/>
      <c r="G20" s="231"/>
    </row>
    <row r="21" spans="3:7"/>
    <row r="22" spans="3:7"/>
    <row r="23" spans="3:7" ht="16" thickBot="1">
      <c r="C23" s="228" t="s">
        <v>239</v>
      </c>
    </row>
    <row r="24" spans="3:7" ht="16" thickBot="1">
      <c r="C24" s="229">
        <v>1</v>
      </c>
      <c r="D24" s="230">
        <v>2</v>
      </c>
      <c r="E24" s="230">
        <v>3</v>
      </c>
      <c r="F24" s="230">
        <v>4</v>
      </c>
      <c r="G24" s="230">
        <v>5</v>
      </c>
    </row>
    <row r="25" spans="3:7" s="18" customFormat="1" ht="71" customHeight="1" thickBot="1">
      <c r="C25" s="224" t="s">
        <v>240</v>
      </c>
      <c r="D25" s="225"/>
      <c r="E25" s="225" t="s">
        <v>241</v>
      </c>
      <c r="F25" s="225"/>
      <c r="G25" s="225" t="s">
        <v>242</v>
      </c>
    </row>
    <row r="26" spans="3:7" ht="39" customHeight="1">
      <c r="C26" s="427" t="s">
        <v>243</v>
      </c>
      <c r="D26" s="427"/>
      <c r="E26" s="427"/>
      <c r="F26" s="427"/>
      <c r="G26" s="427"/>
    </row>
    <row r="27" spans="3:7" ht="16" customHeight="1">
      <c r="D27" s="161"/>
      <c r="E27" s="161"/>
      <c r="F27" s="161"/>
      <c r="G27" s="161"/>
    </row>
    <row r="28" spans="3:7">
      <c r="C28" s="161"/>
      <c r="D28" s="161"/>
      <c r="E28" s="161"/>
      <c r="F28" s="161"/>
      <c r="G28" s="161"/>
    </row>
    <row r="29" spans="3:7"/>
    <row r="30" spans="3:7"/>
    <row r="31" spans="3:7" ht="16" thickBot="1">
      <c r="C31" s="228" t="s">
        <v>244</v>
      </c>
    </row>
    <row r="32" spans="3:7" ht="16" thickBot="1">
      <c r="C32" s="229">
        <v>1</v>
      </c>
      <c r="D32" s="230">
        <v>2</v>
      </c>
      <c r="E32" s="230">
        <v>3</v>
      </c>
      <c r="F32" s="230">
        <v>4</v>
      </c>
      <c r="G32" s="230">
        <v>5</v>
      </c>
    </row>
    <row r="33" spans="3:7" s="18" customFormat="1" ht="71" customHeight="1" thickBot="1">
      <c r="C33" s="224" t="s">
        <v>245</v>
      </c>
      <c r="D33" s="227"/>
      <c r="E33" s="225" t="s">
        <v>246</v>
      </c>
      <c r="F33" s="227"/>
      <c r="G33" s="225" t="s">
        <v>247</v>
      </c>
    </row>
    <row r="34" spans="3:7" ht="57" customHeight="1">
      <c r="C34" s="427" t="s">
        <v>248</v>
      </c>
      <c r="D34" s="427"/>
      <c r="E34" s="427"/>
      <c r="F34" s="427"/>
      <c r="G34" s="427"/>
    </row>
    <row r="35" spans="3:7" ht="16" customHeight="1">
      <c r="D35" s="161"/>
      <c r="E35" s="161"/>
      <c r="F35" s="161"/>
      <c r="G35" s="161"/>
    </row>
    <row r="36" spans="3:7"/>
    <row r="37" spans="3:7"/>
    <row r="38" spans="3:7"/>
  </sheetData>
  <sheetProtection algorithmName="SHA-512" hashValue="KMDjLdZjWvFtxXlHJxO9n93ihtXH+SC3YtEBNIS+t9wjAGFhawSv1LcWA4mf7UXbDN5w4XUCO0+pbxBP4P/9Yg==" saltValue="VhHywGpVr83uoxNLM7cULQ==" spinCount="100000" sheet="1" objects="1" scenarios="1"/>
  <mergeCells count="6">
    <mergeCell ref="H2:I3"/>
    <mergeCell ref="C19:G19"/>
    <mergeCell ref="C34:G34"/>
    <mergeCell ref="C26:G26"/>
    <mergeCell ref="C5:E8"/>
    <mergeCell ref="C1:E3"/>
  </mergeCells>
  <hyperlinks>
    <hyperlink ref="H2:I3" location="Lokikirja!A1" display="Palaa Etusivulle" xr:uid="{00000000-0004-0000-0300-000000000000}"/>
  </hyperlinks>
  <pageMargins left="0.7" right="0.7" top="0.75" bottom="0.75" header="0.3" footer="0.3"/>
  <pageSetup paperSize="9" scale="62"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C1:T273"/>
  <sheetViews>
    <sheetView showGridLines="0" zoomScale="112" workbookViewId="0">
      <selection activeCell="C22" sqref="C22"/>
    </sheetView>
  </sheetViews>
  <sheetFormatPr defaultColWidth="10.6640625" defaultRowHeight="15.5"/>
  <cols>
    <col min="1" max="1" width="5.83203125" customWidth="1"/>
    <col min="2" max="2" width="5.1640625" customWidth="1"/>
    <col min="3" max="3" width="43.6640625" style="18" customWidth="1"/>
    <col min="4" max="4" width="17.6640625" style="18" customWidth="1"/>
    <col min="5" max="8" width="17.83203125" style="18" customWidth="1"/>
    <col min="9" max="9" width="20.33203125" customWidth="1"/>
    <col min="10" max="10" width="27" customWidth="1"/>
    <col min="11" max="11" width="10.5" customWidth="1"/>
    <col min="19" max="19" width="7" customWidth="1"/>
    <col min="20" max="20" width="29.83203125" hidden="1" customWidth="1"/>
  </cols>
  <sheetData>
    <row r="1" spans="3:20" ht="16" customHeight="1">
      <c r="C1" s="432" t="s">
        <v>384</v>
      </c>
      <c r="D1" s="432"/>
      <c r="E1" s="432"/>
      <c r="J1" s="162"/>
      <c r="K1" s="162"/>
      <c r="L1" s="160"/>
      <c r="M1" s="160"/>
      <c r="N1" s="160"/>
      <c r="O1" s="160"/>
    </row>
    <row r="2" spans="3:20" ht="16" customHeight="1">
      <c r="C2" s="433"/>
      <c r="D2" s="433"/>
      <c r="E2" s="433"/>
      <c r="G2" s="373" t="s">
        <v>389</v>
      </c>
      <c r="H2" s="373"/>
      <c r="I2" s="373"/>
      <c r="J2" s="435" t="s">
        <v>260</v>
      </c>
      <c r="K2" s="436"/>
      <c r="L2" s="160"/>
      <c r="M2" s="160"/>
      <c r="N2" s="160"/>
      <c r="O2" s="160"/>
    </row>
    <row r="3" spans="3:20" ht="36" customHeight="1" thickBot="1">
      <c r="C3" s="434"/>
      <c r="D3" s="434"/>
      <c r="E3" s="434"/>
      <c r="G3" s="373"/>
      <c r="H3" s="373"/>
      <c r="I3" s="373"/>
      <c r="J3" s="437"/>
      <c r="K3" s="438"/>
      <c r="L3" s="160"/>
      <c r="M3" s="160"/>
      <c r="N3" s="160"/>
      <c r="O3" s="160"/>
    </row>
    <row r="4" spans="3:20" ht="16" thickTop="1">
      <c r="G4" s="373"/>
      <c r="H4" s="373"/>
      <c r="I4" s="373"/>
      <c r="K4" s="332"/>
    </row>
    <row r="5" spans="3:20" ht="27" customHeight="1"/>
    <row r="6" spans="3:20" ht="30" customHeight="1"/>
    <row r="7" spans="3:20" ht="53" customHeight="1">
      <c r="E7" s="128"/>
      <c r="I7" s="439" t="s">
        <v>249</v>
      </c>
      <c r="J7" s="440"/>
    </row>
    <row r="8" spans="3:20" ht="43" customHeight="1">
      <c r="I8" s="441"/>
      <c r="J8" s="441"/>
    </row>
    <row r="9" spans="3:20" ht="284" customHeight="1"/>
    <row r="10" spans="3:20" ht="62" customHeight="1" thickBot="1">
      <c r="C10" s="289" t="s">
        <v>249</v>
      </c>
      <c r="D10" s="233" t="s">
        <v>250</v>
      </c>
      <c r="E10" s="233" t="s">
        <v>229</v>
      </c>
      <c r="F10" s="233" t="s">
        <v>252</v>
      </c>
      <c r="G10" s="233" t="s">
        <v>239</v>
      </c>
      <c r="H10" s="233" t="s">
        <v>244</v>
      </c>
      <c r="I10" s="233" t="s">
        <v>375</v>
      </c>
      <c r="J10" s="233" t="s">
        <v>354</v>
      </c>
    </row>
    <row r="11" spans="3:20" ht="18" customHeight="1" thickTop="1">
      <c r="C11" s="131"/>
      <c r="D11" s="132"/>
      <c r="E11" s="133"/>
      <c r="F11" s="133"/>
      <c r="G11" s="133"/>
      <c r="H11" s="137"/>
      <c r="I11" s="133"/>
      <c r="J11" s="232"/>
    </row>
    <row r="12" spans="3:20">
      <c r="C12" s="134"/>
      <c r="D12" s="135"/>
      <c r="E12" s="136"/>
      <c r="F12" s="136"/>
      <c r="G12" s="136"/>
      <c r="H12" s="136"/>
      <c r="I12" s="136"/>
      <c r="J12" s="136"/>
      <c r="T12" s="322" t="s">
        <v>348</v>
      </c>
    </row>
    <row r="13" spans="3:20">
      <c r="C13" s="134"/>
      <c r="D13" s="135"/>
      <c r="E13" s="136"/>
      <c r="F13" s="136"/>
      <c r="G13" s="136"/>
      <c r="H13" s="136"/>
      <c r="I13" s="136"/>
      <c r="J13" s="136"/>
      <c r="T13" s="322" t="s">
        <v>349</v>
      </c>
    </row>
    <row r="14" spans="3:20">
      <c r="C14" s="134"/>
      <c r="D14" s="135"/>
      <c r="E14" s="136"/>
      <c r="F14" s="136"/>
      <c r="G14" s="136"/>
      <c r="H14" s="136"/>
      <c r="I14" s="136"/>
      <c r="J14" s="136"/>
      <c r="T14" s="322" t="s">
        <v>11</v>
      </c>
    </row>
    <row r="15" spans="3:20">
      <c r="C15" s="134"/>
      <c r="D15" s="135"/>
      <c r="E15" s="136"/>
      <c r="F15" s="136"/>
      <c r="G15" s="136"/>
      <c r="H15" s="136"/>
      <c r="I15" s="136"/>
      <c r="J15" s="136"/>
      <c r="T15" s="322" t="s">
        <v>27</v>
      </c>
    </row>
    <row r="16" spans="3:20">
      <c r="C16" s="134"/>
      <c r="D16" s="135"/>
      <c r="E16" s="136"/>
      <c r="F16" s="136"/>
      <c r="G16" s="136"/>
      <c r="H16" s="136"/>
      <c r="I16" s="136"/>
      <c r="J16" s="136"/>
      <c r="T16" s="322" t="s">
        <v>26</v>
      </c>
    </row>
    <row r="17" spans="3:20">
      <c r="C17" s="134"/>
      <c r="D17" s="135"/>
      <c r="E17" s="136"/>
      <c r="F17" s="136"/>
      <c r="G17" s="136"/>
      <c r="H17" s="136"/>
      <c r="I17" s="136"/>
      <c r="J17" s="136"/>
      <c r="T17" s="322" t="s">
        <v>350</v>
      </c>
    </row>
    <row r="18" spans="3:20">
      <c r="C18" s="134"/>
      <c r="D18" s="135"/>
      <c r="E18" s="136"/>
      <c r="F18" s="136"/>
      <c r="G18" s="136"/>
      <c r="H18" s="136"/>
      <c r="I18" s="136"/>
      <c r="J18" s="136"/>
      <c r="T18" s="322" t="s">
        <v>31</v>
      </c>
    </row>
    <row r="19" spans="3:20">
      <c r="C19" s="134"/>
      <c r="D19" s="135"/>
      <c r="E19" s="136"/>
      <c r="F19" s="136"/>
      <c r="G19" s="136"/>
      <c r="H19" s="136"/>
      <c r="I19" s="136"/>
      <c r="J19" s="136"/>
      <c r="T19" s="322" t="s">
        <v>351</v>
      </c>
    </row>
    <row r="20" spans="3:20">
      <c r="C20" s="134"/>
      <c r="D20" s="136"/>
      <c r="E20" s="136"/>
      <c r="F20" s="136"/>
      <c r="G20" s="136"/>
      <c r="H20" s="136"/>
      <c r="I20" s="136"/>
      <c r="J20" s="136"/>
      <c r="T20" s="322" t="s">
        <v>33</v>
      </c>
    </row>
    <row r="21" spans="3:20">
      <c r="C21" s="134"/>
      <c r="D21" s="136"/>
      <c r="E21" s="136"/>
      <c r="F21" s="136"/>
      <c r="G21" s="136"/>
      <c r="H21" s="136"/>
      <c r="I21" s="136"/>
      <c r="J21" s="136"/>
      <c r="T21" s="322" t="s">
        <v>122</v>
      </c>
    </row>
    <row r="22" spans="3:20">
      <c r="C22" s="134"/>
      <c r="D22" s="136"/>
      <c r="E22" s="136"/>
      <c r="F22" s="136"/>
      <c r="G22" s="136"/>
      <c r="H22" s="136"/>
      <c r="I22" s="136"/>
      <c r="J22" s="136"/>
      <c r="T22" s="322" t="s">
        <v>34</v>
      </c>
    </row>
    <row r="23" spans="3:20">
      <c r="C23" s="134"/>
      <c r="D23" s="136"/>
      <c r="E23" s="136"/>
      <c r="F23" s="136"/>
      <c r="G23" s="136"/>
      <c r="H23" s="136"/>
      <c r="I23" s="136"/>
      <c r="J23" s="136"/>
    </row>
    <row r="24" spans="3:20">
      <c r="C24" s="134"/>
      <c r="D24" s="136"/>
      <c r="E24" s="136"/>
      <c r="F24" s="136"/>
      <c r="G24" s="136"/>
      <c r="H24" s="136"/>
      <c r="I24" s="136"/>
      <c r="J24" s="136"/>
    </row>
    <row r="25" spans="3:20">
      <c r="C25" s="134"/>
      <c r="D25" s="136"/>
      <c r="E25" s="136"/>
      <c r="F25" s="136"/>
      <c r="G25" s="136"/>
      <c r="H25" s="136"/>
      <c r="I25" s="136"/>
      <c r="J25" s="136"/>
    </row>
    <row r="26" spans="3:20">
      <c r="C26" s="134"/>
      <c r="D26" s="136"/>
      <c r="E26" s="136"/>
      <c r="F26" s="136"/>
      <c r="G26" s="136"/>
      <c r="H26" s="136"/>
      <c r="I26" s="136"/>
      <c r="J26" s="136"/>
    </row>
    <row r="27" spans="3:20">
      <c r="C27" s="134"/>
      <c r="D27" s="136"/>
      <c r="E27" s="136"/>
      <c r="F27" s="136"/>
      <c r="G27" s="136"/>
      <c r="H27" s="136"/>
      <c r="I27" s="136"/>
      <c r="J27" s="136"/>
    </row>
    <row r="28" spans="3:20">
      <c r="C28" s="134"/>
      <c r="D28" s="136"/>
      <c r="E28" s="136"/>
      <c r="F28" s="136"/>
      <c r="G28" s="136"/>
      <c r="H28" s="136"/>
      <c r="I28" s="136"/>
      <c r="J28" s="136"/>
    </row>
    <row r="29" spans="3:20">
      <c r="C29" s="134"/>
      <c r="D29" s="136"/>
      <c r="E29" s="136"/>
      <c r="F29" s="136"/>
      <c r="G29" s="136"/>
      <c r="H29" s="136"/>
      <c r="I29" s="136"/>
      <c r="J29" s="136"/>
    </row>
    <row r="30" spans="3:20">
      <c r="C30" s="134"/>
      <c r="D30" s="136"/>
      <c r="E30" s="136"/>
      <c r="F30" s="136"/>
      <c r="G30" s="136"/>
      <c r="H30" s="136"/>
      <c r="I30" s="136"/>
      <c r="J30" s="136"/>
    </row>
    <row r="31" spans="3:20">
      <c r="C31" s="134"/>
      <c r="D31" s="136"/>
      <c r="E31" s="136"/>
      <c r="F31" s="136"/>
      <c r="G31" s="136"/>
      <c r="H31" s="136"/>
      <c r="I31" s="136"/>
      <c r="J31" s="136"/>
    </row>
    <row r="32" spans="3:20">
      <c r="C32" s="134"/>
      <c r="D32" s="136"/>
      <c r="E32" s="136"/>
      <c r="F32" s="136"/>
      <c r="G32" s="136"/>
      <c r="H32" s="136"/>
      <c r="I32" s="136"/>
      <c r="J32" s="136"/>
    </row>
    <row r="33" spans="3:10">
      <c r="C33" s="134"/>
      <c r="D33" s="136"/>
      <c r="E33" s="136"/>
      <c r="F33" s="136"/>
      <c r="G33" s="136"/>
      <c r="H33" s="136"/>
      <c r="I33" s="136"/>
      <c r="J33" s="136"/>
    </row>
    <row r="34" spans="3:10">
      <c r="C34" s="134"/>
      <c r="D34" s="136"/>
      <c r="E34" s="136"/>
      <c r="F34" s="136"/>
      <c r="G34" s="136"/>
      <c r="H34" s="136"/>
      <c r="I34" s="136"/>
      <c r="J34" s="136"/>
    </row>
    <row r="35" spans="3:10">
      <c r="C35" s="134"/>
      <c r="D35" s="136"/>
      <c r="E35" s="136"/>
      <c r="F35" s="136"/>
      <c r="G35" s="136"/>
      <c r="H35" s="136"/>
      <c r="I35" s="136"/>
      <c r="J35" s="136"/>
    </row>
    <row r="36" spans="3:10">
      <c r="C36" s="134"/>
      <c r="D36" s="136"/>
      <c r="E36" s="136"/>
      <c r="F36" s="136"/>
      <c r="G36" s="136"/>
      <c r="H36" s="136"/>
      <c r="I36" s="136"/>
      <c r="J36" s="136"/>
    </row>
    <row r="37" spans="3:10">
      <c r="C37" s="134"/>
      <c r="D37" s="136"/>
      <c r="E37" s="136"/>
      <c r="F37" s="136"/>
      <c r="G37" s="136"/>
      <c r="H37" s="136"/>
      <c r="I37" s="136"/>
      <c r="J37" s="136"/>
    </row>
    <row r="38" spans="3:10">
      <c r="C38" s="134"/>
      <c r="D38" s="136"/>
      <c r="E38" s="136"/>
      <c r="F38" s="136"/>
      <c r="G38" s="133"/>
      <c r="H38" s="136"/>
      <c r="I38" s="136"/>
      <c r="J38" s="136"/>
    </row>
    <row r="39" spans="3:10">
      <c r="C39" s="134"/>
      <c r="D39" s="136"/>
      <c r="E39" s="136"/>
      <c r="F39" s="136"/>
      <c r="G39" s="136"/>
      <c r="H39" s="136"/>
      <c r="I39" s="136"/>
      <c r="J39" s="136"/>
    </row>
    <row r="40" spans="3:10">
      <c r="C40" s="134"/>
      <c r="D40" s="136"/>
      <c r="E40" s="136"/>
      <c r="F40" s="136"/>
      <c r="G40" s="136"/>
      <c r="H40" s="136"/>
      <c r="I40" s="136"/>
      <c r="J40" s="136"/>
    </row>
    <row r="41" spans="3:10">
      <c r="C41" s="134"/>
      <c r="D41" s="136"/>
      <c r="E41" s="136"/>
      <c r="F41" s="136"/>
      <c r="G41" s="136"/>
      <c r="H41" s="136"/>
      <c r="I41" s="136"/>
      <c r="J41" s="136"/>
    </row>
    <row r="42" spans="3:10">
      <c r="C42" s="134"/>
      <c r="D42" s="136"/>
      <c r="E42" s="136"/>
      <c r="F42" s="136"/>
      <c r="G42" s="136"/>
      <c r="H42" s="136"/>
      <c r="I42" s="136"/>
      <c r="J42" s="136"/>
    </row>
    <row r="43" spans="3:10">
      <c r="C43" s="134"/>
      <c r="D43" s="136"/>
      <c r="E43" s="136"/>
      <c r="F43" s="136"/>
      <c r="G43" s="136"/>
      <c r="H43" s="136"/>
      <c r="I43" s="136"/>
      <c r="J43" s="136"/>
    </row>
    <row r="44" spans="3:10">
      <c r="C44" s="134"/>
      <c r="D44" s="136"/>
      <c r="E44" s="136"/>
      <c r="F44" s="136"/>
      <c r="G44" s="136"/>
      <c r="H44" s="136"/>
      <c r="I44" s="136"/>
      <c r="J44" s="136"/>
    </row>
    <row r="45" spans="3:10">
      <c r="C45" s="134"/>
      <c r="D45" s="136"/>
      <c r="E45" s="136"/>
      <c r="F45" s="136"/>
      <c r="G45" s="136"/>
      <c r="H45" s="136"/>
      <c r="I45" s="136"/>
      <c r="J45" s="136"/>
    </row>
    <row r="46" spans="3:10">
      <c r="C46" s="134"/>
      <c r="D46" s="136"/>
      <c r="E46" s="136"/>
      <c r="F46" s="136"/>
      <c r="G46" s="136"/>
      <c r="H46" s="136"/>
      <c r="I46" s="136"/>
      <c r="J46" s="136"/>
    </row>
    <row r="47" spans="3:10">
      <c r="C47" s="134"/>
      <c r="D47" s="136"/>
      <c r="E47" s="136"/>
      <c r="F47" s="136"/>
      <c r="G47" s="136"/>
      <c r="H47" s="136"/>
      <c r="I47" s="136"/>
      <c r="J47" s="136"/>
    </row>
    <row r="48" spans="3:10">
      <c r="C48" s="134"/>
      <c r="D48" s="136"/>
      <c r="E48" s="136"/>
      <c r="F48" s="136"/>
      <c r="G48" s="136"/>
      <c r="H48" s="136"/>
      <c r="I48" s="136"/>
      <c r="J48" s="136"/>
    </row>
    <row r="49" spans="3:10">
      <c r="C49" s="134"/>
      <c r="D49" s="136"/>
      <c r="E49" s="136"/>
      <c r="F49" s="136"/>
      <c r="G49" s="136"/>
      <c r="H49" s="136"/>
      <c r="I49" s="136"/>
      <c r="J49" s="136"/>
    </row>
    <row r="50" spans="3:10">
      <c r="C50" s="134"/>
      <c r="D50" s="136"/>
      <c r="E50" s="136"/>
      <c r="F50" s="136"/>
      <c r="G50" s="136"/>
      <c r="H50" s="136"/>
      <c r="I50" s="136"/>
      <c r="J50" s="136"/>
    </row>
    <row r="51" spans="3:10">
      <c r="C51" s="134"/>
      <c r="D51" s="136"/>
      <c r="E51" s="136"/>
      <c r="F51" s="136"/>
      <c r="G51" s="136"/>
      <c r="H51" s="136"/>
      <c r="I51" s="136"/>
      <c r="J51" s="136"/>
    </row>
    <row r="52" spans="3:10">
      <c r="C52" s="134"/>
      <c r="D52" s="136"/>
      <c r="E52" s="136"/>
      <c r="F52" s="136"/>
      <c r="G52" s="136"/>
      <c r="H52" s="136"/>
      <c r="I52" s="136"/>
      <c r="J52" s="136"/>
    </row>
    <row r="53" spans="3:10">
      <c r="C53" s="134"/>
      <c r="D53" s="136"/>
      <c r="E53" s="136"/>
      <c r="F53" s="136"/>
      <c r="G53" s="136"/>
      <c r="H53" s="136"/>
      <c r="I53" s="136"/>
      <c r="J53" s="136"/>
    </row>
    <row r="54" spans="3:10">
      <c r="C54" s="134"/>
      <c r="D54" s="136"/>
      <c r="E54" s="136"/>
      <c r="F54" s="136"/>
      <c r="G54" s="136"/>
      <c r="H54" s="136"/>
      <c r="I54" s="136"/>
      <c r="J54" s="136"/>
    </row>
    <row r="55" spans="3:10">
      <c r="C55" s="134"/>
      <c r="D55" s="136"/>
      <c r="E55" s="136"/>
      <c r="F55" s="136"/>
      <c r="G55" s="136"/>
      <c r="H55" s="136"/>
      <c r="I55" s="136"/>
      <c r="J55" s="136"/>
    </row>
    <row r="56" spans="3:10">
      <c r="C56" s="134"/>
      <c r="D56" s="136"/>
      <c r="E56" s="136"/>
      <c r="F56" s="136"/>
      <c r="G56" s="136"/>
      <c r="H56" s="136"/>
      <c r="I56" s="136"/>
      <c r="J56" s="136"/>
    </row>
    <row r="57" spans="3:10">
      <c r="C57" s="134"/>
      <c r="D57" s="136"/>
      <c r="E57" s="136"/>
      <c r="F57" s="136"/>
      <c r="G57" s="136"/>
      <c r="H57" s="136"/>
      <c r="I57" s="136"/>
      <c r="J57" s="136"/>
    </row>
    <row r="58" spans="3:10">
      <c r="C58" s="134"/>
      <c r="D58" s="136"/>
      <c r="E58" s="136"/>
      <c r="F58" s="136"/>
      <c r="G58" s="136"/>
      <c r="H58" s="136"/>
      <c r="I58" s="136"/>
      <c r="J58" s="136"/>
    </row>
    <row r="59" spans="3:10">
      <c r="C59" s="134"/>
      <c r="D59" s="136"/>
      <c r="E59" s="136"/>
      <c r="F59" s="136"/>
      <c r="G59" s="136"/>
      <c r="H59" s="136"/>
      <c r="I59" s="136"/>
      <c r="J59" s="136"/>
    </row>
    <row r="60" spans="3:10">
      <c r="C60" s="134"/>
      <c r="D60" s="136"/>
      <c r="E60" s="136"/>
      <c r="F60" s="136"/>
      <c r="G60" s="136"/>
      <c r="H60" s="136"/>
      <c r="I60" s="136"/>
      <c r="J60" s="136"/>
    </row>
    <row r="61" spans="3:10">
      <c r="C61" s="134"/>
      <c r="D61" s="136"/>
      <c r="E61" s="136"/>
      <c r="F61" s="136"/>
      <c r="G61" s="136"/>
      <c r="H61" s="136"/>
      <c r="I61" s="136"/>
      <c r="J61" s="136"/>
    </row>
    <row r="62" spans="3:10">
      <c r="C62" s="134"/>
      <c r="D62" s="136"/>
      <c r="E62" s="136"/>
      <c r="F62" s="136"/>
      <c r="G62" s="136"/>
      <c r="H62" s="136"/>
      <c r="I62" s="136"/>
      <c r="J62" s="136"/>
    </row>
    <row r="63" spans="3:10">
      <c r="C63" s="134"/>
      <c r="D63" s="136"/>
      <c r="E63" s="136"/>
      <c r="F63" s="136"/>
      <c r="G63" s="136"/>
      <c r="H63" s="136"/>
      <c r="I63" s="136"/>
      <c r="J63" s="136"/>
    </row>
    <row r="64" spans="3:10">
      <c r="C64" s="134"/>
      <c r="D64" s="136"/>
      <c r="E64" s="136"/>
      <c r="F64" s="136"/>
      <c r="G64" s="136"/>
      <c r="H64" s="136"/>
      <c r="I64" s="136"/>
      <c r="J64" s="136"/>
    </row>
    <row r="65" spans="3:10">
      <c r="C65" s="134"/>
      <c r="D65" s="136"/>
      <c r="E65" s="136"/>
      <c r="F65" s="136"/>
      <c r="G65" s="136"/>
      <c r="H65" s="136"/>
      <c r="I65" s="136"/>
      <c r="J65" s="136"/>
    </row>
    <row r="66" spans="3:10">
      <c r="C66" s="134"/>
      <c r="D66" s="136"/>
      <c r="E66" s="136"/>
      <c r="F66" s="136"/>
      <c r="G66" s="136"/>
      <c r="H66" s="136"/>
      <c r="I66" s="136"/>
      <c r="J66" s="136"/>
    </row>
    <row r="67" spans="3:10">
      <c r="C67" s="134"/>
      <c r="D67" s="136"/>
      <c r="E67" s="136"/>
      <c r="F67" s="136"/>
      <c r="G67" s="136"/>
      <c r="H67" s="136"/>
      <c r="I67" s="136"/>
      <c r="J67" s="136"/>
    </row>
    <row r="68" spans="3:10">
      <c r="C68" s="134"/>
      <c r="D68" s="136"/>
      <c r="E68" s="136"/>
      <c r="F68" s="136"/>
      <c r="G68" s="136"/>
      <c r="H68" s="136"/>
      <c r="I68" s="136"/>
      <c r="J68" s="136"/>
    </row>
    <row r="69" spans="3:10">
      <c r="C69" s="134"/>
      <c r="D69" s="136"/>
      <c r="E69" s="136"/>
      <c r="F69" s="136"/>
      <c r="G69" s="136"/>
      <c r="H69" s="136"/>
      <c r="I69" s="136"/>
      <c r="J69" s="136"/>
    </row>
    <row r="70" spans="3:10">
      <c r="C70" s="134"/>
      <c r="D70" s="136"/>
      <c r="E70" s="136"/>
      <c r="F70" s="136"/>
      <c r="G70" s="136"/>
      <c r="H70" s="136"/>
      <c r="I70" s="136"/>
      <c r="J70" s="136"/>
    </row>
    <row r="71" spans="3:10">
      <c r="C71" s="134"/>
      <c r="D71" s="136"/>
      <c r="E71" s="136"/>
      <c r="F71" s="136"/>
      <c r="G71" s="136"/>
      <c r="H71" s="136"/>
      <c r="I71" s="136"/>
      <c r="J71" s="136"/>
    </row>
    <row r="72" spans="3:10">
      <c r="C72" s="134"/>
      <c r="D72" s="136"/>
      <c r="E72" s="136"/>
      <c r="F72" s="136"/>
      <c r="G72" s="136"/>
      <c r="H72" s="136"/>
      <c r="I72" s="136"/>
      <c r="J72" s="136"/>
    </row>
    <row r="73" spans="3:10">
      <c r="C73" s="134"/>
      <c r="D73" s="136"/>
      <c r="E73" s="136"/>
      <c r="F73" s="136"/>
      <c r="G73" s="136"/>
      <c r="H73" s="136"/>
      <c r="I73" s="136"/>
      <c r="J73" s="136"/>
    </row>
    <row r="74" spans="3:10">
      <c r="C74" s="134"/>
      <c r="D74" s="136"/>
      <c r="E74" s="136"/>
      <c r="F74" s="136"/>
      <c r="G74" s="136"/>
      <c r="H74" s="136"/>
      <c r="I74" s="136"/>
      <c r="J74" s="136"/>
    </row>
    <row r="75" spans="3:10">
      <c r="C75" s="134"/>
      <c r="D75" s="136"/>
      <c r="E75" s="136"/>
      <c r="F75" s="136"/>
      <c r="G75" s="136"/>
      <c r="H75" s="136"/>
      <c r="I75" s="136"/>
      <c r="J75" s="136"/>
    </row>
    <row r="76" spans="3:10">
      <c r="C76" s="134"/>
      <c r="D76" s="136"/>
      <c r="E76" s="136"/>
      <c r="F76" s="136"/>
      <c r="G76" s="136"/>
      <c r="H76" s="136"/>
      <c r="I76" s="136"/>
      <c r="J76" s="136"/>
    </row>
    <row r="77" spans="3:10">
      <c r="C77" s="134"/>
      <c r="D77" s="136"/>
      <c r="E77" s="136"/>
      <c r="F77" s="136"/>
      <c r="G77" s="136"/>
      <c r="H77" s="136"/>
      <c r="I77" s="136"/>
      <c r="J77" s="136"/>
    </row>
    <row r="78" spans="3:10">
      <c r="C78" s="134"/>
      <c r="D78" s="136"/>
      <c r="E78" s="136"/>
      <c r="F78" s="136"/>
      <c r="G78" s="136"/>
      <c r="H78" s="136"/>
      <c r="I78" s="136"/>
      <c r="J78" s="136"/>
    </row>
    <row r="79" spans="3:10">
      <c r="C79" s="134"/>
      <c r="D79" s="136"/>
      <c r="E79" s="136"/>
      <c r="F79" s="136"/>
      <c r="G79" s="136"/>
      <c r="H79" s="136"/>
      <c r="I79" s="136"/>
      <c r="J79" s="136"/>
    </row>
    <row r="80" spans="3:10">
      <c r="C80" s="134"/>
      <c r="D80" s="136"/>
      <c r="E80" s="136"/>
      <c r="F80" s="136"/>
      <c r="G80" s="136"/>
      <c r="H80" s="136"/>
      <c r="I80" s="136"/>
      <c r="J80" s="136"/>
    </row>
    <row r="81" spans="3:10">
      <c r="C81" s="134"/>
      <c r="D81" s="136"/>
      <c r="E81" s="136"/>
      <c r="F81" s="136"/>
      <c r="G81" s="136"/>
      <c r="H81" s="136"/>
      <c r="I81" s="136"/>
      <c r="J81" s="136"/>
    </row>
    <row r="82" spans="3:10">
      <c r="C82" s="134"/>
      <c r="D82" s="136"/>
      <c r="E82" s="136"/>
      <c r="F82" s="136"/>
      <c r="G82" s="136"/>
      <c r="H82" s="136"/>
      <c r="I82" s="136"/>
      <c r="J82" s="136"/>
    </row>
    <row r="83" spans="3:10">
      <c r="C83" s="134"/>
      <c r="D83" s="136"/>
      <c r="E83" s="136"/>
      <c r="F83" s="136"/>
      <c r="G83" s="136"/>
      <c r="H83" s="136"/>
      <c r="I83" s="136"/>
      <c r="J83" s="136"/>
    </row>
    <row r="84" spans="3:10">
      <c r="C84" s="134"/>
      <c r="D84" s="136"/>
      <c r="E84" s="136"/>
      <c r="F84" s="136"/>
      <c r="G84" s="136"/>
      <c r="H84" s="136"/>
      <c r="I84" s="136"/>
      <c r="J84" s="136"/>
    </row>
    <row r="85" spans="3:10">
      <c r="C85" s="134"/>
      <c r="D85" s="136"/>
      <c r="E85" s="136"/>
      <c r="F85" s="136"/>
      <c r="G85" s="136"/>
      <c r="H85" s="136"/>
      <c r="I85" s="136"/>
      <c r="J85" s="136"/>
    </row>
    <row r="86" spans="3:10">
      <c r="C86" s="134"/>
      <c r="D86" s="136"/>
      <c r="E86" s="136"/>
      <c r="F86" s="136"/>
      <c r="G86" s="136"/>
      <c r="H86" s="136"/>
      <c r="I86" s="136"/>
      <c r="J86" s="136"/>
    </row>
    <row r="87" spans="3:10">
      <c r="C87" s="134"/>
      <c r="D87" s="136"/>
      <c r="E87" s="136"/>
      <c r="F87" s="136"/>
      <c r="G87" s="136"/>
      <c r="H87" s="136"/>
      <c r="I87" s="136"/>
      <c r="J87" s="136"/>
    </row>
    <row r="88" spans="3:10">
      <c r="C88" s="134"/>
      <c r="D88" s="136"/>
      <c r="E88" s="136"/>
      <c r="F88" s="136"/>
      <c r="G88" s="136"/>
      <c r="H88" s="136"/>
      <c r="I88" s="136"/>
      <c r="J88" s="136"/>
    </row>
    <row r="89" spans="3:10">
      <c r="C89" s="134"/>
      <c r="D89" s="136"/>
      <c r="E89" s="136"/>
      <c r="F89" s="136"/>
      <c r="G89" s="136"/>
      <c r="H89" s="136"/>
      <c r="I89" s="136"/>
      <c r="J89" s="136"/>
    </row>
    <row r="90" spans="3:10">
      <c r="C90" s="134"/>
      <c r="D90" s="136"/>
      <c r="E90" s="136"/>
      <c r="F90" s="136"/>
      <c r="G90" s="136"/>
      <c r="H90" s="136"/>
      <c r="I90" s="136"/>
      <c r="J90" s="136"/>
    </row>
    <row r="91" spans="3:10">
      <c r="C91" s="134"/>
      <c r="D91" s="136"/>
      <c r="E91" s="136"/>
      <c r="F91" s="136"/>
      <c r="G91" s="136"/>
      <c r="H91" s="136"/>
      <c r="I91" s="136"/>
      <c r="J91" s="136"/>
    </row>
    <row r="92" spans="3:10">
      <c r="C92" s="134"/>
      <c r="D92" s="136"/>
      <c r="E92" s="136"/>
      <c r="F92" s="136"/>
      <c r="G92" s="136"/>
      <c r="H92" s="136"/>
      <c r="I92" s="136"/>
      <c r="J92" s="136"/>
    </row>
    <row r="93" spans="3:10">
      <c r="C93" s="134"/>
      <c r="D93" s="136"/>
      <c r="E93" s="136"/>
      <c r="F93" s="136"/>
      <c r="G93" s="136"/>
      <c r="H93" s="136"/>
      <c r="I93" s="136"/>
      <c r="J93" s="136"/>
    </row>
    <row r="94" spans="3:10">
      <c r="C94" s="134"/>
      <c r="D94" s="136"/>
      <c r="E94" s="136"/>
      <c r="F94" s="136"/>
      <c r="G94" s="136"/>
      <c r="H94" s="136"/>
      <c r="I94" s="136"/>
      <c r="J94" s="136"/>
    </row>
    <row r="95" spans="3:10">
      <c r="C95" s="134"/>
      <c r="D95" s="136"/>
      <c r="E95" s="136"/>
      <c r="F95" s="136"/>
      <c r="G95" s="136"/>
      <c r="H95" s="136"/>
      <c r="I95" s="136"/>
      <c r="J95" s="136"/>
    </row>
    <row r="96" spans="3:10">
      <c r="C96" s="134"/>
      <c r="D96" s="136"/>
      <c r="E96" s="136"/>
      <c r="F96" s="136"/>
      <c r="G96" s="136"/>
      <c r="H96" s="136"/>
      <c r="I96" s="136"/>
      <c r="J96" s="136"/>
    </row>
    <row r="97" spans="3:10">
      <c r="C97" s="134"/>
      <c r="D97" s="136"/>
      <c r="E97" s="136"/>
      <c r="F97" s="136"/>
      <c r="G97" s="136"/>
      <c r="H97" s="136"/>
      <c r="I97" s="136"/>
      <c r="J97" s="136"/>
    </row>
    <row r="98" spans="3:10">
      <c r="C98" s="134"/>
      <c r="D98" s="136"/>
      <c r="E98" s="136"/>
      <c r="F98" s="136"/>
      <c r="G98" s="136"/>
      <c r="H98" s="136"/>
      <c r="I98" s="136"/>
      <c r="J98" s="136"/>
    </row>
    <row r="99" spans="3:10">
      <c r="C99" s="134"/>
      <c r="D99" s="136"/>
      <c r="E99" s="136"/>
      <c r="F99" s="136"/>
      <c r="G99" s="136"/>
      <c r="H99" s="136"/>
      <c r="I99" s="136"/>
      <c r="J99" s="136"/>
    </row>
    <row r="100" spans="3:10">
      <c r="C100" s="134"/>
      <c r="D100" s="136"/>
      <c r="E100" s="136"/>
      <c r="F100" s="136"/>
      <c r="G100" s="136"/>
      <c r="H100" s="136"/>
      <c r="I100" s="136"/>
      <c r="J100" s="136"/>
    </row>
    <row r="101" spans="3:10">
      <c r="C101" s="134"/>
      <c r="D101" s="136"/>
      <c r="E101" s="136"/>
      <c r="F101" s="136"/>
      <c r="G101" s="136"/>
      <c r="H101" s="136"/>
      <c r="I101" s="136"/>
      <c r="J101" s="136"/>
    </row>
    <row r="102" spans="3:10">
      <c r="C102" s="134"/>
      <c r="D102" s="136"/>
      <c r="E102" s="136"/>
      <c r="F102" s="136"/>
      <c r="G102" s="136"/>
      <c r="H102" s="136"/>
      <c r="I102" s="136"/>
      <c r="J102" s="136"/>
    </row>
    <row r="103" spans="3:10">
      <c r="C103" s="134"/>
      <c r="D103" s="136"/>
      <c r="E103" s="136"/>
      <c r="F103" s="136"/>
      <c r="G103" s="136"/>
      <c r="H103" s="136"/>
      <c r="I103" s="136"/>
      <c r="J103" s="136"/>
    </row>
    <row r="104" spans="3:10">
      <c r="C104" s="134"/>
      <c r="D104" s="136"/>
      <c r="E104" s="136"/>
      <c r="F104" s="136"/>
      <c r="G104" s="136"/>
      <c r="H104" s="136"/>
      <c r="I104" s="136"/>
      <c r="J104" s="136"/>
    </row>
    <row r="105" spans="3:10">
      <c r="C105" s="134"/>
      <c r="D105" s="136"/>
      <c r="E105" s="136"/>
      <c r="F105" s="136"/>
      <c r="G105" s="136"/>
      <c r="H105" s="136"/>
      <c r="I105" s="136"/>
      <c r="J105" s="136"/>
    </row>
    <row r="106" spans="3:10">
      <c r="C106" s="134"/>
      <c r="D106" s="136"/>
      <c r="E106" s="136"/>
      <c r="F106" s="136"/>
      <c r="G106" s="136"/>
      <c r="H106" s="136"/>
      <c r="I106" s="136"/>
      <c r="J106" s="136"/>
    </row>
    <row r="107" spans="3:10">
      <c r="C107" s="134"/>
      <c r="D107" s="136"/>
      <c r="E107" s="136"/>
      <c r="F107" s="136"/>
      <c r="G107" s="136"/>
      <c r="H107" s="136"/>
      <c r="I107" s="136"/>
      <c r="J107" s="136"/>
    </row>
    <row r="108" spans="3:10">
      <c r="C108" s="134"/>
      <c r="D108" s="136"/>
      <c r="E108" s="136"/>
      <c r="F108" s="136"/>
      <c r="G108" s="136"/>
      <c r="H108" s="136"/>
      <c r="I108" s="136"/>
      <c r="J108" s="136"/>
    </row>
    <row r="109" spans="3:10">
      <c r="C109" s="134"/>
      <c r="D109" s="136"/>
      <c r="E109" s="136"/>
      <c r="F109" s="136"/>
      <c r="G109" s="136"/>
      <c r="H109" s="136"/>
      <c r="I109" s="136"/>
      <c r="J109" s="136"/>
    </row>
    <row r="110" spans="3:10">
      <c r="C110" s="134"/>
      <c r="D110" s="136"/>
      <c r="E110" s="136"/>
      <c r="F110" s="136"/>
      <c r="G110" s="136"/>
      <c r="H110" s="136"/>
      <c r="I110" s="136"/>
      <c r="J110" s="136"/>
    </row>
    <row r="111" spans="3:10">
      <c r="C111" s="134"/>
      <c r="D111" s="136"/>
      <c r="E111" s="136"/>
      <c r="F111" s="136"/>
      <c r="G111" s="136"/>
      <c r="H111" s="136"/>
      <c r="I111" s="136"/>
      <c r="J111" s="136"/>
    </row>
    <row r="112" spans="3:10">
      <c r="C112" s="134"/>
      <c r="D112" s="136"/>
      <c r="E112" s="136"/>
      <c r="F112" s="136"/>
      <c r="G112" s="136"/>
      <c r="H112" s="136"/>
      <c r="I112" s="136"/>
      <c r="J112" s="136"/>
    </row>
    <row r="113" spans="3:10">
      <c r="C113" s="134"/>
      <c r="D113" s="136"/>
      <c r="E113" s="136"/>
      <c r="F113" s="136"/>
      <c r="G113" s="136"/>
      <c r="H113" s="136"/>
      <c r="I113" s="136"/>
      <c r="J113" s="136"/>
    </row>
    <row r="114" spans="3:10">
      <c r="C114" s="134"/>
      <c r="D114" s="136"/>
      <c r="E114" s="136"/>
      <c r="F114" s="136"/>
      <c r="G114" s="136"/>
      <c r="H114" s="136"/>
      <c r="I114" s="136"/>
      <c r="J114" s="136"/>
    </row>
    <row r="115" spans="3:10">
      <c r="C115" s="134"/>
      <c r="D115" s="136"/>
      <c r="E115" s="136"/>
      <c r="F115" s="136"/>
      <c r="G115" s="136"/>
      <c r="H115" s="136"/>
      <c r="I115" s="136"/>
      <c r="J115" s="136"/>
    </row>
    <row r="116" spans="3:10">
      <c r="C116" s="134"/>
      <c r="D116" s="136"/>
      <c r="E116" s="136"/>
      <c r="F116" s="136"/>
      <c r="G116" s="136"/>
      <c r="H116" s="136"/>
      <c r="I116" s="136"/>
      <c r="J116" s="136"/>
    </row>
    <row r="117" spans="3:10">
      <c r="C117" s="134"/>
      <c r="D117" s="136"/>
      <c r="E117" s="136"/>
      <c r="F117" s="136"/>
      <c r="G117" s="136"/>
      <c r="H117" s="136"/>
      <c r="I117" s="136"/>
      <c r="J117" s="136"/>
    </row>
    <row r="118" spans="3:10">
      <c r="C118" s="134"/>
      <c r="D118" s="136"/>
      <c r="E118" s="136"/>
      <c r="F118" s="136"/>
      <c r="G118" s="136"/>
      <c r="H118" s="136"/>
      <c r="I118" s="136"/>
      <c r="J118" s="136"/>
    </row>
    <row r="119" spans="3:10">
      <c r="C119" s="134"/>
      <c r="D119" s="136"/>
      <c r="E119" s="136"/>
      <c r="F119" s="136"/>
      <c r="G119" s="136"/>
      <c r="H119" s="136"/>
      <c r="I119" s="136"/>
      <c r="J119" s="136"/>
    </row>
    <row r="120" spans="3:10">
      <c r="C120" s="134"/>
      <c r="D120" s="136"/>
      <c r="E120" s="136"/>
      <c r="F120" s="136"/>
      <c r="G120" s="136"/>
      <c r="H120" s="136"/>
      <c r="I120" s="136"/>
      <c r="J120" s="136"/>
    </row>
    <row r="121" spans="3:10">
      <c r="C121" s="134"/>
      <c r="D121" s="136"/>
      <c r="E121" s="136"/>
      <c r="F121" s="136"/>
      <c r="G121" s="136"/>
      <c r="H121" s="136"/>
      <c r="I121" s="136"/>
      <c r="J121" s="136"/>
    </row>
    <row r="122" spans="3:10">
      <c r="C122" s="134"/>
      <c r="D122" s="136"/>
      <c r="E122" s="136"/>
      <c r="F122" s="136"/>
      <c r="G122" s="136"/>
      <c r="H122" s="136"/>
      <c r="I122" s="136"/>
      <c r="J122" s="136"/>
    </row>
    <row r="123" spans="3:10">
      <c r="C123" s="134"/>
      <c r="D123" s="136"/>
      <c r="E123" s="136"/>
      <c r="F123" s="136"/>
      <c r="G123" s="136"/>
      <c r="H123" s="136"/>
      <c r="I123" s="136"/>
      <c r="J123" s="136"/>
    </row>
    <row r="124" spans="3:10">
      <c r="C124" s="134"/>
      <c r="D124" s="136"/>
      <c r="E124" s="136"/>
      <c r="F124" s="136"/>
      <c r="G124" s="136"/>
      <c r="H124" s="136"/>
      <c r="I124" s="136"/>
      <c r="J124" s="136"/>
    </row>
    <row r="125" spans="3:10">
      <c r="C125" s="134"/>
      <c r="D125" s="136"/>
      <c r="E125" s="136"/>
      <c r="F125" s="136"/>
      <c r="G125" s="136"/>
      <c r="H125" s="136"/>
      <c r="I125" s="136"/>
      <c r="J125" s="136"/>
    </row>
    <row r="126" spans="3:10">
      <c r="C126" s="134"/>
      <c r="D126" s="136"/>
      <c r="E126" s="136"/>
      <c r="F126" s="136"/>
      <c r="G126" s="136"/>
      <c r="H126" s="136"/>
      <c r="I126" s="136"/>
      <c r="J126" s="136"/>
    </row>
    <row r="127" spans="3:10">
      <c r="C127" s="134"/>
      <c r="D127" s="136"/>
      <c r="E127" s="136"/>
      <c r="F127" s="136"/>
      <c r="G127" s="136"/>
      <c r="H127" s="136"/>
      <c r="I127" s="136"/>
      <c r="J127" s="136"/>
    </row>
    <row r="128" spans="3:10">
      <c r="C128" s="134"/>
      <c r="D128" s="136"/>
      <c r="E128" s="136"/>
      <c r="F128" s="136"/>
      <c r="G128" s="136"/>
      <c r="H128" s="136"/>
      <c r="I128" s="136"/>
      <c r="J128" s="136"/>
    </row>
    <row r="129" spans="3:10">
      <c r="C129" s="134"/>
      <c r="D129" s="136"/>
      <c r="E129" s="136"/>
      <c r="F129" s="136"/>
      <c r="G129" s="136"/>
      <c r="H129" s="136"/>
      <c r="I129" s="136"/>
      <c r="J129" s="136"/>
    </row>
    <row r="130" spans="3:10">
      <c r="C130" s="134"/>
      <c r="D130" s="136"/>
      <c r="E130" s="136"/>
      <c r="F130" s="136"/>
      <c r="G130" s="136"/>
      <c r="H130" s="136"/>
      <c r="I130" s="136"/>
      <c r="J130" s="136"/>
    </row>
    <row r="131" spans="3:10">
      <c r="C131" s="134"/>
      <c r="D131" s="136"/>
      <c r="E131" s="136"/>
      <c r="F131" s="136"/>
      <c r="G131" s="136"/>
      <c r="H131" s="136"/>
      <c r="I131" s="136"/>
      <c r="J131" s="136"/>
    </row>
    <row r="132" spans="3:10">
      <c r="C132" s="134"/>
      <c r="D132" s="136"/>
      <c r="E132" s="136"/>
      <c r="F132" s="136"/>
      <c r="G132" s="136"/>
      <c r="H132" s="136"/>
      <c r="I132" s="136"/>
      <c r="J132" s="136"/>
    </row>
    <row r="133" spans="3:10">
      <c r="C133" s="134"/>
      <c r="D133" s="136"/>
      <c r="E133" s="136"/>
      <c r="F133" s="136"/>
      <c r="G133" s="136"/>
      <c r="H133" s="136"/>
      <c r="I133" s="136"/>
      <c r="J133" s="136"/>
    </row>
    <row r="134" spans="3:10">
      <c r="C134" s="134"/>
      <c r="D134" s="136"/>
      <c r="E134" s="136"/>
      <c r="F134" s="136"/>
      <c r="G134" s="136"/>
      <c r="H134" s="136"/>
      <c r="I134" s="136"/>
      <c r="J134" s="136"/>
    </row>
    <row r="135" spans="3:10">
      <c r="C135" s="134"/>
      <c r="D135" s="136"/>
      <c r="E135" s="136"/>
      <c r="F135" s="136"/>
      <c r="G135" s="136"/>
      <c r="H135" s="136"/>
      <c r="I135" s="136"/>
      <c r="J135" s="136"/>
    </row>
    <row r="136" spans="3:10">
      <c r="C136" s="134"/>
      <c r="D136" s="136"/>
      <c r="E136" s="136"/>
      <c r="F136" s="136"/>
      <c r="G136" s="136"/>
      <c r="H136" s="136"/>
      <c r="I136" s="136"/>
      <c r="J136" s="136"/>
    </row>
    <row r="137" spans="3:10">
      <c r="C137" s="134"/>
      <c r="D137" s="136"/>
      <c r="E137" s="136"/>
      <c r="F137" s="136"/>
      <c r="G137" s="136"/>
      <c r="H137" s="136"/>
      <c r="I137" s="136"/>
      <c r="J137" s="136"/>
    </row>
    <row r="138" spans="3:10">
      <c r="C138" s="134"/>
      <c r="D138" s="136"/>
      <c r="E138" s="136"/>
      <c r="F138" s="136"/>
      <c r="G138" s="136"/>
      <c r="H138" s="136"/>
      <c r="I138" s="136"/>
      <c r="J138" s="136"/>
    </row>
    <row r="139" spans="3:10">
      <c r="C139" s="134"/>
      <c r="D139" s="136"/>
      <c r="E139" s="136"/>
      <c r="F139" s="136"/>
      <c r="G139" s="136"/>
      <c r="H139" s="136"/>
      <c r="I139" s="136"/>
      <c r="J139" s="136"/>
    </row>
    <row r="140" spans="3:10">
      <c r="C140" s="134"/>
      <c r="D140" s="136"/>
      <c r="E140" s="136"/>
      <c r="F140" s="136"/>
      <c r="G140" s="136"/>
      <c r="H140" s="136"/>
      <c r="I140" s="136"/>
      <c r="J140" s="136"/>
    </row>
    <row r="141" spans="3:10">
      <c r="C141" s="134"/>
      <c r="D141" s="136"/>
      <c r="E141" s="136"/>
      <c r="F141" s="136"/>
      <c r="G141" s="136"/>
      <c r="H141" s="136"/>
      <c r="I141" s="136"/>
      <c r="J141" s="136"/>
    </row>
    <row r="142" spans="3:10">
      <c r="C142" s="134"/>
      <c r="D142" s="136"/>
      <c r="E142" s="136"/>
      <c r="F142" s="136"/>
      <c r="G142" s="136"/>
      <c r="H142" s="136"/>
      <c r="I142" s="136"/>
      <c r="J142" s="136"/>
    </row>
    <row r="143" spans="3:10">
      <c r="C143" s="134"/>
      <c r="D143" s="136"/>
      <c r="E143" s="136"/>
      <c r="F143" s="136"/>
      <c r="G143" s="136"/>
      <c r="H143" s="136"/>
      <c r="I143" s="136"/>
      <c r="J143" s="136"/>
    </row>
    <row r="144" spans="3:10">
      <c r="C144" s="134"/>
      <c r="D144" s="136"/>
      <c r="E144" s="136"/>
      <c r="F144" s="136"/>
      <c r="G144" s="136"/>
      <c r="H144" s="136"/>
      <c r="I144" s="136"/>
      <c r="J144" s="136"/>
    </row>
    <row r="145" spans="3:10">
      <c r="C145" s="134"/>
      <c r="D145" s="136"/>
      <c r="E145" s="136"/>
      <c r="F145" s="136"/>
      <c r="G145" s="136"/>
      <c r="H145" s="136"/>
      <c r="I145" s="136"/>
      <c r="J145" s="136"/>
    </row>
    <row r="146" spans="3:10">
      <c r="C146" s="134"/>
      <c r="D146" s="136"/>
      <c r="E146" s="136"/>
      <c r="F146" s="136"/>
      <c r="G146" s="136"/>
      <c r="H146" s="136"/>
      <c r="I146" s="136"/>
      <c r="J146" s="136"/>
    </row>
    <row r="147" spans="3:10">
      <c r="C147" s="134"/>
      <c r="D147" s="136"/>
      <c r="E147" s="136"/>
      <c r="F147" s="136"/>
      <c r="G147" s="136"/>
      <c r="H147" s="136"/>
      <c r="I147" s="136"/>
      <c r="J147" s="136"/>
    </row>
    <row r="148" spans="3:10">
      <c r="C148" s="134"/>
      <c r="D148" s="136"/>
      <c r="E148" s="136"/>
      <c r="F148" s="136"/>
      <c r="G148" s="136"/>
      <c r="H148" s="136"/>
      <c r="I148" s="136"/>
      <c r="J148" s="136"/>
    </row>
    <row r="149" spans="3:10">
      <c r="C149" s="134"/>
      <c r="D149" s="136"/>
      <c r="E149" s="136"/>
      <c r="F149" s="136"/>
      <c r="G149" s="136"/>
      <c r="H149" s="136"/>
      <c r="I149" s="136"/>
      <c r="J149" s="136"/>
    </row>
    <row r="150" spans="3:10">
      <c r="C150" s="134"/>
      <c r="D150" s="136"/>
      <c r="E150" s="136"/>
      <c r="F150" s="136"/>
      <c r="G150" s="136"/>
      <c r="H150" s="136"/>
      <c r="I150" s="136"/>
      <c r="J150" s="136"/>
    </row>
    <row r="151" spans="3:10">
      <c r="C151" s="134"/>
      <c r="D151" s="136"/>
      <c r="E151" s="136"/>
      <c r="F151" s="136"/>
      <c r="G151" s="136"/>
      <c r="H151" s="136"/>
      <c r="I151" s="136"/>
      <c r="J151" s="136"/>
    </row>
    <row r="152" spans="3:10">
      <c r="C152" s="134"/>
      <c r="D152" s="136"/>
      <c r="E152" s="136"/>
      <c r="F152" s="136"/>
      <c r="G152" s="136"/>
      <c r="H152" s="136"/>
      <c r="I152" s="136"/>
      <c r="J152" s="136"/>
    </row>
    <row r="153" spans="3:10">
      <c r="C153" s="134"/>
      <c r="D153" s="136"/>
      <c r="E153" s="136"/>
      <c r="F153" s="136"/>
      <c r="G153" s="136"/>
      <c r="H153" s="136"/>
      <c r="I153" s="136"/>
      <c r="J153" s="136"/>
    </row>
    <row r="154" spans="3:10">
      <c r="C154" s="134"/>
      <c r="D154" s="136"/>
      <c r="E154" s="136"/>
      <c r="F154" s="136"/>
      <c r="G154" s="136"/>
      <c r="H154" s="136"/>
      <c r="I154" s="136"/>
      <c r="J154" s="136"/>
    </row>
    <row r="155" spans="3:10">
      <c r="C155" s="134"/>
      <c r="D155" s="136"/>
      <c r="E155" s="136"/>
      <c r="F155" s="136"/>
      <c r="G155" s="136"/>
      <c r="H155" s="136"/>
      <c r="I155" s="136"/>
      <c r="J155" s="136"/>
    </row>
    <row r="156" spans="3:10">
      <c r="C156" s="134"/>
      <c r="D156" s="136"/>
      <c r="E156" s="136"/>
      <c r="F156" s="136"/>
      <c r="G156" s="136"/>
      <c r="H156" s="136"/>
      <c r="I156" s="136"/>
      <c r="J156" s="136"/>
    </row>
    <row r="157" spans="3:10">
      <c r="C157" s="134"/>
      <c r="D157" s="136"/>
      <c r="E157" s="136"/>
      <c r="F157" s="136"/>
      <c r="G157" s="136"/>
      <c r="H157" s="136"/>
      <c r="I157" s="136"/>
      <c r="J157" s="136"/>
    </row>
    <row r="158" spans="3:10">
      <c r="C158" s="134"/>
      <c r="D158" s="136"/>
      <c r="E158" s="136"/>
      <c r="F158" s="136"/>
      <c r="G158" s="136"/>
      <c r="H158" s="136"/>
      <c r="I158" s="136"/>
      <c r="J158" s="136"/>
    </row>
    <row r="159" spans="3:10">
      <c r="C159" s="134"/>
      <c r="D159" s="136"/>
      <c r="E159" s="136"/>
      <c r="F159" s="136"/>
      <c r="G159" s="136"/>
      <c r="H159" s="136"/>
      <c r="I159" s="136"/>
      <c r="J159" s="136"/>
    </row>
    <row r="160" spans="3:10">
      <c r="C160" s="134"/>
      <c r="D160" s="136"/>
      <c r="E160" s="136"/>
      <c r="F160" s="136"/>
      <c r="G160" s="136"/>
      <c r="H160" s="136"/>
      <c r="I160" s="136"/>
      <c r="J160" s="136"/>
    </row>
    <row r="161" spans="3:10">
      <c r="C161" s="134"/>
      <c r="D161" s="136"/>
      <c r="E161" s="136"/>
      <c r="F161" s="136"/>
      <c r="G161" s="136"/>
      <c r="H161" s="136"/>
      <c r="I161" s="136"/>
      <c r="J161" s="136"/>
    </row>
    <row r="162" spans="3:10">
      <c r="C162" s="134"/>
      <c r="D162" s="136"/>
      <c r="E162" s="136"/>
      <c r="F162" s="136"/>
      <c r="G162" s="136"/>
      <c r="H162" s="136"/>
      <c r="I162" s="136"/>
      <c r="J162" s="136"/>
    </row>
    <row r="163" spans="3:10">
      <c r="C163" s="134"/>
      <c r="D163" s="136"/>
      <c r="E163" s="136"/>
      <c r="F163" s="136"/>
      <c r="G163" s="136"/>
      <c r="H163" s="136"/>
      <c r="I163" s="136"/>
      <c r="J163" s="136"/>
    </row>
    <row r="164" spans="3:10">
      <c r="C164" s="134"/>
      <c r="D164" s="136"/>
      <c r="E164" s="136"/>
      <c r="F164" s="136"/>
      <c r="G164" s="136"/>
      <c r="H164" s="136"/>
      <c r="I164" s="136"/>
      <c r="J164" s="136"/>
    </row>
    <row r="165" spans="3:10">
      <c r="C165" s="134"/>
      <c r="D165" s="136"/>
      <c r="E165" s="136"/>
      <c r="F165" s="136"/>
      <c r="G165" s="136"/>
      <c r="H165" s="136"/>
      <c r="I165" s="136"/>
      <c r="J165" s="136"/>
    </row>
    <row r="166" spans="3:10">
      <c r="C166" s="134"/>
      <c r="D166" s="136"/>
      <c r="E166" s="136"/>
      <c r="F166" s="136"/>
      <c r="G166" s="136"/>
      <c r="H166" s="136"/>
      <c r="I166" s="136"/>
      <c r="J166" s="136"/>
    </row>
    <row r="167" spans="3:10">
      <c r="C167" s="134"/>
      <c r="D167" s="136"/>
      <c r="E167" s="136"/>
      <c r="F167" s="136"/>
      <c r="G167" s="136"/>
      <c r="H167" s="136"/>
      <c r="I167" s="136"/>
      <c r="J167" s="136"/>
    </row>
    <row r="168" spans="3:10">
      <c r="C168" s="134"/>
      <c r="D168" s="136"/>
      <c r="E168" s="136"/>
      <c r="F168" s="136"/>
      <c r="G168" s="136"/>
      <c r="H168" s="136"/>
      <c r="I168" s="136"/>
      <c r="J168" s="136"/>
    </row>
    <row r="169" spans="3:10">
      <c r="C169" s="134"/>
      <c r="D169" s="136"/>
      <c r="E169" s="136"/>
      <c r="F169" s="136"/>
      <c r="G169" s="136"/>
      <c r="H169" s="136"/>
      <c r="I169" s="136"/>
      <c r="J169" s="136"/>
    </row>
    <row r="170" spans="3:10">
      <c r="C170" s="134"/>
      <c r="D170" s="136"/>
      <c r="E170" s="136"/>
      <c r="F170" s="136"/>
      <c r="G170" s="136"/>
      <c r="H170" s="136"/>
      <c r="I170" s="136"/>
      <c r="J170" s="136"/>
    </row>
    <row r="171" spans="3:10">
      <c r="C171" s="134"/>
      <c r="D171" s="136"/>
      <c r="E171" s="136"/>
      <c r="F171" s="136"/>
      <c r="G171" s="136"/>
      <c r="H171" s="136"/>
      <c r="I171" s="136"/>
      <c r="J171" s="136"/>
    </row>
    <row r="172" spans="3:10">
      <c r="C172" s="134"/>
      <c r="D172" s="136"/>
      <c r="E172" s="136"/>
      <c r="F172" s="136"/>
      <c r="G172" s="136"/>
      <c r="H172" s="136"/>
      <c r="I172" s="136"/>
      <c r="J172" s="136"/>
    </row>
    <row r="173" spans="3:10">
      <c r="C173" s="134"/>
      <c r="D173" s="136"/>
      <c r="E173" s="136"/>
      <c r="F173" s="136"/>
      <c r="G173" s="136"/>
      <c r="H173" s="136"/>
      <c r="I173" s="136"/>
      <c r="J173" s="136"/>
    </row>
    <row r="174" spans="3:10">
      <c r="C174" s="134"/>
      <c r="D174" s="136"/>
      <c r="E174" s="136"/>
      <c r="F174" s="136"/>
      <c r="G174" s="136"/>
      <c r="H174" s="136"/>
      <c r="I174" s="136"/>
      <c r="J174" s="136"/>
    </row>
    <row r="175" spans="3:10">
      <c r="C175" s="134"/>
      <c r="D175" s="136"/>
      <c r="E175" s="136"/>
      <c r="F175" s="136"/>
      <c r="G175" s="136"/>
      <c r="H175" s="136"/>
      <c r="I175" s="136"/>
      <c r="J175" s="136"/>
    </row>
    <row r="176" spans="3:10">
      <c r="C176" s="134"/>
      <c r="D176" s="136"/>
      <c r="E176" s="136"/>
      <c r="F176" s="136"/>
      <c r="G176" s="136"/>
      <c r="H176" s="136"/>
      <c r="I176" s="136"/>
      <c r="J176" s="136"/>
    </row>
    <row r="177" spans="3:10">
      <c r="C177" s="134"/>
      <c r="D177" s="136"/>
      <c r="E177" s="136"/>
      <c r="F177" s="136"/>
      <c r="G177" s="136"/>
      <c r="H177" s="136"/>
      <c r="I177" s="136"/>
      <c r="J177" s="136"/>
    </row>
    <row r="178" spans="3:10">
      <c r="C178" s="134"/>
      <c r="D178" s="136"/>
      <c r="E178" s="136"/>
      <c r="F178" s="136"/>
      <c r="G178" s="136"/>
      <c r="H178" s="136"/>
      <c r="I178" s="136"/>
      <c r="J178" s="136"/>
    </row>
    <row r="179" spans="3:10">
      <c r="C179" s="134"/>
      <c r="D179" s="136"/>
      <c r="E179" s="136"/>
      <c r="F179" s="136"/>
      <c r="G179" s="136"/>
      <c r="H179" s="136"/>
      <c r="I179" s="136"/>
      <c r="J179" s="136"/>
    </row>
    <row r="180" spans="3:10">
      <c r="C180" s="134"/>
      <c r="D180" s="136"/>
      <c r="E180" s="136"/>
      <c r="F180" s="136"/>
      <c r="G180" s="136"/>
      <c r="H180" s="136"/>
      <c r="I180" s="136"/>
      <c r="J180" s="136"/>
    </row>
    <row r="181" spans="3:10">
      <c r="C181" s="134"/>
      <c r="D181" s="136"/>
      <c r="E181" s="136"/>
      <c r="F181" s="136"/>
      <c r="G181" s="136"/>
      <c r="H181" s="136"/>
      <c r="I181" s="136"/>
      <c r="J181" s="136"/>
    </row>
    <row r="182" spans="3:10">
      <c r="C182" s="134"/>
      <c r="D182" s="136"/>
      <c r="E182" s="136"/>
      <c r="F182" s="136"/>
      <c r="G182" s="136"/>
      <c r="H182" s="136"/>
      <c r="I182" s="136"/>
      <c r="J182" s="136"/>
    </row>
    <row r="183" spans="3:10">
      <c r="C183" s="134"/>
      <c r="D183" s="136"/>
      <c r="E183" s="136"/>
      <c r="F183" s="136"/>
      <c r="G183" s="136"/>
      <c r="H183" s="136"/>
      <c r="I183" s="136"/>
      <c r="J183" s="136"/>
    </row>
    <row r="184" spans="3:10">
      <c r="C184" s="134"/>
      <c r="D184" s="136"/>
      <c r="E184" s="136"/>
      <c r="F184" s="136"/>
      <c r="G184" s="136"/>
      <c r="H184" s="136"/>
      <c r="I184" s="136"/>
      <c r="J184" s="136"/>
    </row>
    <row r="185" spans="3:10">
      <c r="C185" s="134"/>
      <c r="D185" s="136"/>
      <c r="E185" s="136"/>
      <c r="F185" s="136"/>
      <c r="G185" s="136"/>
      <c r="H185" s="136"/>
      <c r="I185" s="136"/>
      <c r="J185" s="136"/>
    </row>
    <row r="186" spans="3:10">
      <c r="C186" s="134"/>
      <c r="D186" s="136"/>
      <c r="E186" s="136"/>
      <c r="F186" s="136"/>
      <c r="G186" s="136"/>
      <c r="H186" s="136"/>
      <c r="I186" s="136"/>
      <c r="J186" s="136"/>
    </row>
    <row r="187" spans="3:10">
      <c r="C187" s="134"/>
      <c r="D187" s="136"/>
      <c r="E187" s="136"/>
      <c r="F187" s="136"/>
      <c r="G187" s="136"/>
      <c r="H187" s="136"/>
      <c r="I187" s="136"/>
      <c r="J187" s="136"/>
    </row>
    <row r="188" spans="3:10">
      <c r="C188" s="134"/>
      <c r="D188" s="136"/>
      <c r="E188" s="136"/>
      <c r="F188" s="136"/>
      <c r="G188" s="136"/>
      <c r="H188" s="136"/>
      <c r="I188" s="136"/>
      <c r="J188" s="136"/>
    </row>
    <row r="189" spans="3:10">
      <c r="C189" s="134"/>
      <c r="D189" s="136"/>
      <c r="E189" s="136"/>
      <c r="F189" s="136"/>
      <c r="G189" s="136"/>
      <c r="H189" s="136"/>
      <c r="I189" s="136"/>
      <c r="J189" s="136"/>
    </row>
    <row r="190" spans="3:10">
      <c r="C190" s="134"/>
      <c r="D190" s="136"/>
      <c r="E190" s="136"/>
      <c r="F190" s="136"/>
      <c r="G190" s="136"/>
      <c r="H190" s="136"/>
      <c r="I190" s="136"/>
      <c r="J190" s="136"/>
    </row>
    <row r="191" spans="3:10">
      <c r="C191" s="134"/>
      <c r="D191" s="136"/>
      <c r="E191" s="136"/>
      <c r="F191" s="136"/>
      <c r="G191" s="136"/>
      <c r="H191" s="136"/>
      <c r="I191" s="136"/>
      <c r="J191" s="136"/>
    </row>
    <row r="192" spans="3:10">
      <c r="C192" s="134"/>
      <c r="D192" s="136"/>
      <c r="E192" s="136"/>
      <c r="F192" s="136"/>
      <c r="G192" s="136"/>
      <c r="H192" s="136"/>
      <c r="I192" s="136"/>
      <c r="J192" s="136"/>
    </row>
    <row r="193" spans="3:10">
      <c r="C193" s="134"/>
      <c r="D193" s="136"/>
      <c r="E193" s="136"/>
      <c r="F193" s="136"/>
      <c r="G193" s="136"/>
      <c r="H193" s="136"/>
      <c r="I193" s="136"/>
      <c r="J193" s="136"/>
    </row>
    <row r="194" spans="3:10">
      <c r="C194" s="134"/>
      <c r="D194" s="136"/>
      <c r="E194" s="136"/>
      <c r="F194" s="136"/>
      <c r="G194" s="136"/>
      <c r="H194" s="136"/>
      <c r="I194" s="136"/>
      <c r="J194" s="136"/>
    </row>
    <row r="195" spans="3:10">
      <c r="C195" s="134"/>
      <c r="D195" s="136"/>
      <c r="E195" s="136"/>
      <c r="F195" s="136"/>
      <c r="G195" s="136"/>
      <c r="H195" s="136"/>
      <c r="I195" s="136"/>
      <c r="J195" s="136"/>
    </row>
    <row r="196" spans="3:10">
      <c r="C196" s="134"/>
      <c r="D196" s="136"/>
      <c r="E196" s="136"/>
      <c r="F196" s="136"/>
      <c r="G196" s="136"/>
      <c r="H196" s="136"/>
      <c r="I196" s="136"/>
      <c r="J196" s="136"/>
    </row>
    <row r="197" spans="3:10">
      <c r="C197" s="134"/>
      <c r="D197" s="136"/>
      <c r="E197" s="136"/>
      <c r="F197" s="136"/>
      <c r="G197" s="136"/>
      <c r="H197" s="136"/>
      <c r="I197" s="136"/>
      <c r="J197" s="136"/>
    </row>
    <row r="198" spans="3:10">
      <c r="C198" s="134"/>
      <c r="D198" s="136"/>
      <c r="E198" s="136"/>
      <c r="F198" s="136"/>
      <c r="G198" s="136"/>
      <c r="H198" s="136"/>
      <c r="I198" s="136"/>
      <c r="J198" s="136"/>
    </row>
    <row r="199" spans="3:10">
      <c r="C199" s="134"/>
      <c r="D199" s="136"/>
      <c r="E199" s="136"/>
      <c r="F199" s="136"/>
      <c r="G199" s="136"/>
      <c r="H199" s="136"/>
      <c r="I199" s="136"/>
      <c r="J199" s="136"/>
    </row>
    <row r="200" spans="3:10">
      <c r="C200" s="134"/>
      <c r="D200" s="136"/>
      <c r="E200" s="136"/>
      <c r="F200" s="136"/>
      <c r="G200" s="136"/>
      <c r="H200" s="136"/>
      <c r="I200" s="136"/>
      <c r="J200" s="136"/>
    </row>
    <row r="201" spans="3:10">
      <c r="C201" s="134"/>
      <c r="D201" s="136"/>
      <c r="E201" s="136"/>
      <c r="F201" s="136"/>
      <c r="G201" s="136"/>
      <c r="H201" s="136"/>
      <c r="I201" s="136"/>
      <c r="J201" s="136"/>
    </row>
    <row r="202" spans="3:10">
      <c r="C202" s="134"/>
      <c r="D202" s="136"/>
      <c r="E202" s="136"/>
      <c r="F202" s="136"/>
      <c r="G202" s="136"/>
      <c r="H202" s="136"/>
      <c r="I202" s="136"/>
      <c r="J202" s="136"/>
    </row>
    <row r="203" spans="3:10">
      <c r="C203" s="134"/>
      <c r="D203" s="136"/>
      <c r="E203" s="136"/>
      <c r="F203" s="136"/>
      <c r="G203" s="136"/>
      <c r="H203" s="136"/>
      <c r="I203" s="136"/>
      <c r="J203" s="136"/>
    </row>
    <row r="204" spans="3:10">
      <c r="C204" s="134"/>
      <c r="D204" s="136"/>
      <c r="E204" s="136"/>
      <c r="F204" s="136"/>
      <c r="G204" s="136"/>
      <c r="H204" s="136"/>
      <c r="I204" s="136"/>
      <c r="J204" s="136"/>
    </row>
    <row r="205" spans="3:10">
      <c r="C205" s="134"/>
      <c r="D205" s="136"/>
      <c r="E205" s="136"/>
      <c r="F205" s="136"/>
      <c r="G205" s="136"/>
      <c r="H205" s="136"/>
      <c r="I205" s="136"/>
      <c r="J205" s="136"/>
    </row>
    <row r="206" spans="3:10">
      <c r="C206" s="134"/>
      <c r="D206" s="136"/>
      <c r="E206" s="136"/>
      <c r="F206" s="136"/>
      <c r="G206" s="136"/>
      <c r="H206" s="136"/>
      <c r="I206" s="136"/>
      <c r="J206" s="136"/>
    </row>
    <row r="207" spans="3:10">
      <c r="C207" s="134"/>
      <c r="D207" s="136"/>
      <c r="E207" s="136"/>
      <c r="F207" s="136"/>
      <c r="G207" s="136"/>
      <c r="H207" s="136"/>
      <c r="I207" s="136"/>
      <c r="J207" s="136"/>
    </row>
    <row r="208" spans="3:10">
      <c r="C208" s="134"/>
      <c r="D208" s="136"/>
      <c r="E208" s="136"/>
      <c r="F208" s="136"/>
      <c r="G208" s="136"/>
      <c r="H208" s="136"/>
      <c r="I208" s="136"/>
      <c r="J208" s="136"/>
    </row>
    <row r="209" spans="3:10">
      <c r="C209" s="134"/>
      <c r="D209" s="136"/>
      <c r="E209" s="136"/>
      <c r="F209" s="136"/>
      <c r="G209" s="136"/>
      <c r="H209" s="136"/>
      <c r="I209" s="136"/>
      <c r="J209" s="136"/>
    </row>
    <row r="210" spans="3:10">
      <c r="C210" s="134"/>
      <c r="D210" s="136"/>
      <c r="E210" s="136"/>
      <c r="F210" s="136"/>
      <c r="G210" s="136"/>
      <c r="H210" s="136"/>
      <c r="I210" s="136"/>
      <c r="J210" s="136"/>
    </row>
    <row r="211" spans="3:10">
      <c r="C211" s="134"/>
      <c r="D211" s="136"/>
      <c r="E211" s="136"/>
      <c r="F211" s="136"/>
      <c r="G211" s="136"/>
      <c r="H211" s="136"/>
      <c r="I211" s="136"/>
      <c r="J211" s="136"/>
    </row>
    <row r="212" spans="3:10">
      <c r="C212" s="134"/>
      <c r="D212" s="136"/>
      <c r="E212" s="136"/>
      <c r="F212" s="136"/>
      <c r="G212" s="136"/>
      <c r="H212" s="136"/>
      <c r="I212" s="136"/>
      <c r="J212" s="136"/>
    </row>
    <row r="213" spans="3:10">
      <c r="C213" s="134"/>
      <c r="D213" s="136"/>
      <c r="E213" s="136"/>
      <c r="F213" s="136"/>
      <c r="G213" s="136"/>
      <c r="H213" s="136"/>
      <c r="I213" s="136"/>
      <c r="J213" s="136"/>
    </row>
    <row r="214" spans="3:10">
      <c r="C214" s="134"/>
      <c r="D214" s="136"/>
      <c r="E214" s="136"/>
      <c r="F214" s="136"/>
      <c r="G214" s="136"/>
      <c r="H214" s="136"/>
      <c r="I214" s="136"/>
      <c r="J214" s="136"/>
    </row>
    <row r="215" spans="3:10">
      <c r="C215" s="134"/>
      <c r="D215" s="136"/>
      <c r="E215" s="136"/>
      <c r="F215" s="136"/>
      <c r="G215" s="136"/>
      <c r="H215" s="136"/>
      <c r="I215" s="136"/>
      <c r="J215" s="136"/>
    </row>
    <row r="216" spans="3:10">
      <c r="C216" s="134"/>
      <c r="D216" s="136"/>
      <c r="E216" s="136"/>
      <c r="F216" s="136"/>
      <c r="G216" s="136"/>
      <c r="H216" s="136"/>
      <c r="I216" s="136"/>
      <c r="J216" s="136"/>
    </row>
    <row r="217" spans="3:10">
      <c r="C217" s="134"/>
      <c r="D217" s="136"/>
      <c r="E217" s="136"/>
      <c r="F217" s="136"/>
      <c r="G217" s="136"/>
      <c r="H217" s="136"/>
      <c r="I217" s="136"/>
      <c r="J217" s="136"/>
    </row>
    <row r="218" spans="3:10">
      <c r="C218" s="134"/>
      <c r="D218" s="136"/>
      <c r="E218" s="136"/>
      <c r="F218" s="136"/>
      <c r="G218" s="136"/>
      <c r="H218" s="136"/>
      <c r="I218" s="136"/>
      <c r="J218" s="136"/>
    </row>
    <row r="219" spans="3:10">
      <c r="C219" s="134"/>
      <c r="D219" s="136"/>
      <c r="E219" s="136"/>
      <c r="F219" s="136"/>
      <c r="G219" s="136"/>
      <c r="H219" s="136"/>
      <c r="I219" s="136"/>
      <c r="J219" s="136"/>
    </row>
    <row r="220" spans="3:10">
      <c r="C220" s="134"/>
      <c r="D220" s="136"/>
      <c r="E220" s="136"/>
      <c r="F220" s="136"/>
      <c r="G220" s="136"/>
      <c r="H220" s="136"/>
      <c r="I220" s="136"/>
      <c r="J220" s="136"/>
    </row>
    <row r="221" spans="3:10">
      <c r="C221" s="134"/>
      <c r="D221" s="136"/>
      <c r="E221" s="136"/>
      <c r="F221" s="136"/>
      <c r="G221" s="136"/>
      <c r="H221" s="136"/>
      <c r="I221" s="136"/>
      <c r="J221" s="136"/>
    </row>
    <row r="222" spans="3:10">
      <c r="C222" s="134"/>
      <c r="D222" s="136"/>
      <c r="E222" s="136"/>
      <c r="F222" s="136"/>
      <c r="G222" s="136"/>
      <c r="H222" s="136"/>
      <c r="I222" s="136"/>
      <c r="J222" s="136"/>
    </row>
    <row r="223" spans="3:10">
      <c r="C223" s="134"/>
      <c r="D223" s="136"/>
      <c r="E223" s="136"/>
      <c r="F223" s="136"/>
      <c r="G223" s="136"/>
      <c r="H223" s="136"/>
      <c r="I223" s="136"/>
      <c r="J223" s="136"/>
    </row>
    <row r="224" spans="3:10">
      <c r="C224" s="134"/>
      <c r="D224" s="136"/>
      <c r="E224" s="136"/>
      <c r="F224" s="136"/>
      <c r="G224" s="136"/>
      <c r="H224" s="136"/>
      <c r="I224" s="136"/>
      <c r="J224" s="136"/>
    </row>
    <row r="225" spans="3:10">
      <c r="C225" s="134"/>
      <c r="D225" s="136"/>
      <c r="E225" s="136"/>
      <c r="F225" s="136"/>
      <c r="G225" s="136"/>
      <c r="H225" s="136"/>
      <c r="I225" s="136"/>
      <c r="J225" s="136"/>
    </row>
    <row r="226" spans="3:10">
      <c r="C226" s="134"/>
      <c r="D226" s="136"/>
      <c r="E226" s="136"/>
      <c r="F226" s="136"/>
      <c r="G226" s="136"/>
      <c r="H226" s="136"/>
      <c r="I226" s="136"/>
      <c r="J226" s="136"/>
    </row>
    <row r="227" spans="3:10">
      <c r="C227" s="134"/>
      <c r="D227" s="136"/>
      <c r="E227" s="136"/>
      <c r="F227" s="136"/>
      <c r="G227" s="136"/>
      <c r="H227" s="136"/>
      <c r="I227" s="136"/>
      <c r="J227" s="136"/>
    </row>
    <row r="228" spans="3:10">
      <c r="C228" s="134"/>
      <c r="D228" s="136"/>
      <c r="E228" s="136"/>
      <c r="F228" s="136"/>
      <c r="G228" s="136"/>
      <c r="H228" s="136"/>
      <c r="I228" s="136"/>
      <c r="J228" s="136"/>
    </row>
    <row r="229" spans="3:10">
      <c r="C229" s="134"/>
      <c r="D229" s="136"/>
      <c r="E229" s="136"/>
      <c r="F229" s="136"/>
      <c r="G229" s="136"/>
      <c r="H229" s="136"/>
      <c r="I229" s="136"/>
      <c r="J229" s="136"/>
    </row>
    <row r="230" spans="3:10">
      <c r="C230" s="134"/>
      <c r="D230" s="136"/>
      <c r="E230" s="136"/>
      <c r="F230" s="136"/>
      <c r="G230" s="136"/>
      <c r="H230" s="136"/>
      <c r="I230" s="136"/>
      <c r="J230" s="136"/>
    </row>
    <row r="231" spans="3:10">
      <c r="C231" s="134"/>
      <c r="D231" s="136"/>
      <c r="E231" s="136"/>
      <c r="F231" s="136"/>
      <c r="G231" s="136"/>
      <c r="H231" s="136"/>
      <c r="I231" s="136"/>
      <c r="J231" s="136"/>
    </row>
    <row r="232" spans="3:10">
      <c r="C232" s="134"/>
      <c r="D232" s="136"/>
      <c r="E232" s="136"/>
      <c r="F232" s="136"/>
      <c r="G232" s="136"/>
      <c r="H232" s="136"/>
      <c r="I232" s="136"/>
      <c r="J232" s="136"/>
    </row>
    <row r="233" spans="3:10">
      <c r="C233" s="134"/>
      <c r="D233" s="136"/>
      <c r="E233" s="136"/>
      <c r="F233" s="136"/>
      <c r="G233" s="136"/>
      <c r="H233" s="136"/>
      <c r="I233" s="136"/>
      <c r="J233" s="136"/>
    </row>
    <row r="234" spans="3:10">
      <c r="C234" s="134"/>
      <c r="D234" s="136"/>
      <c r="E234" s="136"/>
      <c r="F234" s="136"/>
      <c r="G234" s="136"/>
      <c r="H234" s="136"/>
      <c r="I234" s="136"/>
      <c r="J234" s="136"/>
    </row>
    <row r="235" spans="3:10">
      <c r="C235" s="134"/>
      <c r="D235" s="136"/>
      <c r="E235" s="136"/>
      <c r="F235" s="136"/>
      <c r="G235" s="136"/>
      <c r="H235" s="136"/>
      <c r="I235" s="136"/>
      <c r="J235" s="136"/>
    </row>
    <row r="236" spans="3:10">
      <c r="C236" s="134"/>
      <c r="D236" s="136"/>
      <c r="E236" s="136"/>
      <c r="F236" s="136"/>
      <c r="G236" s="136"/>
      <c r="H236" s="136"/>
      <c r="I236" s="136"/>
      <c r="J236" s="136"/>
    </row>
    <row r="237" spans="3:10">
      <c r="C237" s="134"/>
      <c r="D237" s="136"/>
      <c r="E237" s="136"/>
      <c r="F237" s="136"/>
      <c r="G237" s="136"/>
      <c r="H237" s="136"/>
      <c r="I237" s="136"/>
      <c r="J237" s="136"/>
    </row>
    <row r="238" spans="3:10">
      <c r="C238" s="134"/>
      <c r="D238" s="136"/>
      <c r="E238" s="136"/>
      <c r="F238" s="136"/>
      <c r="G238" s="136"/>
      <c r="H238" s="136"/>
      <c r="I238" s="136"/>
      <c r="J238" s="136"/>
    </row>
    <row r="239" spans="3:10">
      <c r="C239" s="134"/>
      <c r="D239" s="136"/>
      <c r="E239" s="136"/>
      <c r="F239" s="136"/>
      <c r="G239" s="136"/>
      <c r="H239" s="136"/>
      <c r="I239" s="136"/>
      <c r="J239" s="136"/>
    </row>
    <row r="240" spans="3:10">
      <c r="C240" s="134"/>
      <c r="D240" s="136"/>
      <c r="E240" s="136"/>
      <c r="F240" s="136"/>
      <c r="G240" s="136"/>
      <c r="H240" s="136"/>
      <c r="I240" s="136"/>
      <c r="J240" s="136"/>
    </row>
    <row r="241" spans="3:10">
      <c r="C241" s="134"/>
      <c r="D241" s="136"/>
      <c r="E241" s="136"/>
      <c r="F241" s="136"/>
      <c r="G241" s="136"/>
      <c r="H241" s="136"/>
      <c r="I241" s="136"/>
      <c r="J241" s="136"/>
    </row>
    <row r="242" spans="3:10">
      <c r="C242" s="134"/>
      <c r="D242" s="136"/>
      <c r="E242" s="136"/>
      <c r="F242" s="136"/>
      <c r="G242" s="136"/>
      <c r="H242" s="136"/>
      <c r="I242" s="136"/>
      <c r="J242" s="136"/>
    </row>
    <row r="243" spans="3:10">
      <c r="C243" s="134"/>
      <c r="D243" s="136"/>
      <c r="E243" s="136"/>
      <c r="F243" s="136"/>
      <c r="G243" s="136"/>
      <c r="H243" s="136"/>
      <c r="I243" s="136"/>
      <c r="J243" s="136"/>
    </row>
    <row r="244" spans="3:10">
      <c r="C244" s="134"/>
      <c r="D244" s="136"/>
      <c r="E244" s="136"/>
      <c r="F244" s="136"/>
      <c r="G244" s="136"/>
      <c r="H244" s="136"/>
      <c r="I244" s="136"/>
      <c r="J244" s="136"/>
    </row>
    <row r="245" spans="3:10">
      <c r="C245" s="134"/>
      <c r="D245" s="136"/>
      <c r="E245" s="136"/>
      <c r="F245" s="136"/>
      <c r="G245" s="136"/>
      <c r="H245" s="136"/>
      <c r="I245" s="136"/>
      <c r="J245" s="136"/>
    </row>
    <row r="246" spans="3:10">
      <c r="C246" s="134"/>
      <c r="D246" s="136"/>
      <c r="E246" s="136"/>
      <c r="F246" s="136"/>
      <c r="G246" s="136"/>
      <c r="H246" s="136"/>
      <c r="I246" s="136"/>
      <c r="J246" s="136"/>
    </row>
    <row r="247" spans="3:10">
      <c r="C247" s="134"/>
      <c r="D247" s="136"/>
      <c r="E247" s="136"/>
      <c r="F247" s="136"/>
      <c r="G247" s="136"/>
      <c r="H247" s="136"/>
      <c r="I247" s="136"/>
      <c r="J247" s="136"/>
    </row>
    <row r="248" spans="3:10">
      <c r="C248" s="134"/>
      <c r="D248" s="136"/>
      <c r="E248" s="136"/>
      <c r="F248" s="136"/>
      <c r="G248" s="136"/>
      <c r="H248" s="136"/>
      <c r="I248" s="136"/>
      <c r="J248" s="136"/>
    </row>
    <row r="249" spans="3:10">
      <c r="C249" s="134"/>
      <c r="D249" s="136"/>
      <c r="E249" s="136"/>
      <c r="F249" s="136"/>
      <c r="G249" s="136"/>
      <c r="H249" s="136"/>
      <c r="I249" s="136"/>
      <c r="J249" s="136"/>
    </row>
    <row r="250" spans="3:10">
      <c r="C250" s="134"/>
      <c r="D250" s="136"/>
      <c r="E250" s="136"/>
      <c r="F250" s="136"/>
      <c r="G250" s="136"/>
      <c r="H250" s="136"/>
      <c r="I250" s="136"/>
      <c r="J250" s="136"/>
    </row>
    <row r="251" spans="3:10">
      <c r="C251" s="134"/>
      <c r="D251" s="136"/>
      <c r="E251" s="136"/>
      <c r="F251" s="136"/>
      <c r="G251" s="136"/>
      <c r="H251" s="136"/>
      <c r="I251" s="136"/>
      <c r="J251" s="136"/>
    </row>
    <row r="252" spans="3:10">
      <c r="C252" s="134"/>
      <c r="D252" s="136"/>
      <c r="E252" s="136"/>
      <c r="F252" s="136"/>
      <c r="G252" s="136"/>
      <c r="H252" s="136"/>
      <c r="I252" s="136"/>
      <c r="J252" s="136"/>
    </row>
    <row r="253" spans="3:10">
      <c r="C253" s="134"/>
      <c r="D253" s="136"/>
      <c r="E253" s="136"/>
      <c r="F253" s="136"/>
      <c r="G253" s="136"/>
      <c r="H253" s="136"/>
      <c r="I253" s="136"/>
      <c r="J253" s="136"/>
    </row>
    <row r="254" spans="3:10">
      <c r="C254" s="134"/>
      <c r="D254" s="136"/>
      <c r="E254" s="136"/>
      <c r="F254" s="136"/>
      <c r="G254" s="136"/>
      <c r="H254" s="136"/>
      <c r="I254" s="136"/>
      <c r="J254" s="136"/>
    </row>
    <row r="255" spans="3:10">
      <c r="C255" s="134"/>
      <c r="D255" s="136"/>
      <c r="E255" s="136"/>
      <c r="F255" s="136"/>
      <c r="G255" s="136"/>
      <c r="H255" s="136"/>
      <c r="I255" s="136"/>
      <c r="J255" s="136"/>
    </row>
    <row r="256" spans="3:10">
      <c r="C256" s="134"/>
      <c r="D256" s="136"/>
      <c r="E256" s="136"/>
      <c r="F256" s="136"/>
      <c r="G256" s="136"/>
      <c r="H256" s="136"/>
      <c r="I256" s="136"/>
      <c r="J256" s="136"/>
    </row>
    <row r="257" spans="3:10">
      <c r="C257" s="134"/>
      <c r="D257" s="136"/>
      <c r="E257" s="136"/>
      <c r="F257" s="136"/>
      <c r="G257" s="136"/>
      <c r="H257" s="136"/>
      <c r="I257" s="136"/>
      <c r="J257" s="136"/>
    </row>
    <row r="258" spans="3:10">
      <c r="C258" s="134"/>
      <c r="D258" s="136"/>
      <c r="E258" s="136"/>
      <c r="F258" s="136"/>
      <c r="G258" s="136"/>
      <c r="H258" s="136"/>
      <c r="I258" s="136"/>
      <c r="J258" s="136"/>
    </row>
    <row r="259" spans="3:10">
      <c r="C259" s="134"/>
      <c r="D259" s="136"/>
      <c r="E259" s="136"/>
      <c r="F259" s="136"/>
      <c r="G259" s="136"/>
      <c r="H259" s="136"/>
      <c r="I259" s="136"/>
      <c r="J259" s="136"/>
    </row>
    <row r="260" spans="3:10">
      <c r="C260" s="134"/>
      <c r="D260" s="136"/>
      <c r="E260" s="136"/>
      <c r="F260" s="136"/>
      <c r="G260" s="136"/>
      <c r="H260" s="136"/>
      <c r="I260" s="136"/>
      <c r="J260" s="136"/>
    </row>
    <row r="261" spans="3:10">
      <c r="C261" s="134"/>
      <c r="D261" s="136"/>
      <c r="E261" s="136"/>
      <c r="F261" s="136"/>
      <c r="G261" s="136"/>
      <c r="H261" s="136"/>
      <c r="I261" s="136"/>
      <c r="J261" s="136"/>
    </row>
    <row r="262" spans="3:10">
      <c r="C262" s="134"/>
      <c r="D262" s="136"/>
      <c r="E262" s="136"/>
      <c r="F262" s="136"/>
      <c r="G262" s="136"/>
      <c r="H262" s="136"/>
      <c r="I262" s="136"/>
      <c r="J262" s="136"/>
    </row>
    <row r="263" spans="3:10">
      <c r="C263" s="134"/>
      <c r="D263" s="136"/>
      <c r="E263" s="136"/>
      <c r="F263" s="136"/>
      <c r="G263" s="136"/>
      <c r="H263" s="136"/>
      <c r="I263" s="136"/>
      <c r="J263" s="136"/>
    </row>
    <row r="264" spans="3:10">
      <c r="C264" s="134"/>
      <c r="D264" s="136"/>
      <c r="E264" s="136"/>
      <c r="F264" s="136"/>
      <c r="G264" s="136"/>
      <c r="H264" s="136"/>
      <c r="I264" s="136"/>
      <c r="J264" s="136"/>
    </row>
    <row r="265" spans="3:10">
      <c r="C265" s="134"/>
      <c r="D265" s="136"/>
      <c r="E265" s="136"/>
      <c r="F265" s="136"/>
      <c r="G265" s="136"/>
      <c r="H265" s="136"/>
      <c r="I265" s="136"/>
      <c r="J265" s="136"/>
    </row>
    <row r="266" spans="3:10">
      <c r="C266" s="134"/>
      <c r="D266" s="136"/>
      <c r="E266" s="136"/>
      <c r="F266" s="136"/>
      <c r="G266" s="136"/>
      <c r="H266" s="136"/>
      <c r="I266" s="136"/>
      <c r="J266" s="136"/>
    </row>
    <row r="267" spans="3:10">
      <c r="C267" s="134"/>
      <c r="D267" s="136"/>
      <c r="E267" s="136"/>
      <c r="F267" s="136"/>
      <c r="G267" s="136"/>
      <c r="H267" s="136"/>
      <c r="I267" s="136"/>
      <c r="J267" s="136"/>
    </row>
    <row r="268" spans="3:10">
      <c r="C268" s="134"/>
      <c r="D268" s="136"/>
      <c r="E268" s="136"/>
      <c r="F268" s="136"/>
      <c r="G268" s="136"/>
      <c r="H268" s="136"/>
      <c r="I268" s="136"/>
      <c r="J268" s="136"/>
    </row>
    <row r="269" spans="3:10">
      <c r="C269" s="134"/>
      <c r="D269" s="136"/>
      <c r="E269" s="136"/>
      <c r="F269" s="136"/>
      <c r="G269" s="136"/>
      <c r="H269" s="136"/>
      <c r="I269" s="136"/>
      <c r="J269" s="136"/>
    </row>
    <row r="270" spans="3:10">
      <c r="C270" s="134"/>
      <c r="D270" s="136"/>
      <c r="E270" s="136"/>
      <c r="F270" s="136"/>
      <c r="G270" s="136"/>
      <c r="H270" s="136"/>
      <c r="I270" s="136"/>
      <c r="J270" s="136"/>
    </row>
    <row r="271" spans="3:10">
      <c r="C271" s="134"/>
      <c r="D271" s="136"/>
      <c r="E271" s="136"/>
      <c r="F271" s="136"/>
      <c r="G271" s="136"/>
      <c r="H271" s="136"/>
      <c r="I271" s="136"/>
      <c r="J271" s="136"/>
    </row>
    <row r="272" spans="3:10">
      <c r="C272" s="134"/>
      <c r="D272" s="136"/>
      <c r="E272" s="136"/>
      <c r="F272" s="136"/>
      <c r="G272" s="136"/>
      <c r="H272" s="136"/>
      <c r="I272" s="136"/>
      <c r="J272" s="136"/>
    </row>
    <row r="273" spans="3:10">
      <c r="C273" s="134"/>
      <c r="D273" s="136"/>
      <c r="E273" s="136"/>
      <c r="F273" s="136"/>
      <c r="G273" s="136"/>
      <c r="H273" s="136"/>
      <c r="I273" s="163"/>
      <c r="J273" s="163"/>
    </row>
  </sheetData>
  <sheetProtection algorithmName="SHA-512" hashValue="YBamh8WjAJ6MOLUt8ncGrIv6Kukx2gI0k4HDdT3vemCAv0XGSmz4W1mpBehIO+sKzvUzFaEQ5U2KLk6YEhXFhw==" saltValue="WXj5MsDds24EJyAhGp9p1Q==" spinCount="100000" sheet="1" objects="1" scenarios="1"/>
  <mergeCells count="5">
    <mergeCell ref="C1:E3"/>
    <mergeCell ref="J2:K3"/>
    <mergeCell ref="G2:I4"/>
    <mergeCell ref="I7:J7"/>
    <mergeCell ref="I8:J8"/>
  </mergeCells>
  <dataValidations count="3">
    <dataValidation type="list" allowBlank="1" showInputMessage="1" showErrorMessage="1" errorTitle="Virheelinen tieto" error="Numeron tulee olla välillä 0-5." promptTitle="Arvio" prompt="Kirjaa tähän arvio osaamisesta." sqref="E11:I273" xr:uid="{00000000-0002-0000-0400-000000000000}">
      <formula1>"1,2,3,4,5"</formula1>
    </dataValidation>
    <dataValidation type="date" allowBlank="1" showInputMessage="1" showErrorMessage="1" sqref="D11 D13:D289" xr:uid="{00000000-0002-0000-0400-000001000000}">
      <formula1>32874</formula1>
      <formula2>51136</formula2>
    </dataValidation>
    <dataValidation type="list" allowBlank="1" showInputMessage="1" showErrorMessage="1" promptTitle="Toimenpide" prompt="Valitse toimenpide alasveolaatikosta" sqref="I8:J8 C11:C273" xr:uid="{00000000-0002-0000-0400-000002000000}">
      <formula1>$T$11:$T$22</formula1>
    </dataValidation>
  </dataValidations>
  <hyperlinks>
    <hyperlink ref="J2" r:id="rId1" location="Lokikirja!A1" display="applewebdata://557F537B-28DE-4B7B-8854-F476ECA78FC0/ - Lokikirja!A1" xr:uid="{00000000-0004-0000-0400-000000000000}"/>
    <hyperlink ref="J2:K3" location="Lokikirja!A1" display="Palaa Etusivulle" xr:uid="{00000000-0004-0000-0400-000001000000}"/>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'Data Crunching'!$B$5:$B$60</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3:Q60"/>
  <sheetViews>
    <sheetView topLeftCell="A2" workbookViewId="0">
      <selection activeCell="D4" sqref="D4"/>
    </sheetView>
  </sheetViews>
  <sheetFormatPr defaultColWidth="10.6640625" defaultRowHeight="15.5"/>
  <cols>
    <col min="5" max="5" width="10.83203125" style="129"/>
    <col min="13" max="13" width="10.83203125" style="129"/>
  </cols>
  <sheetData>
    <row r="3" spans="2:17" ht="93" thickBot="1">
      <c r="B3" s="126" t="s">
        <v>253</v>
      </c>
      <c r="D3" s="127" t="s">
        <v>249</v>
      </c>
      <c r="E3" s="130" t="s">
        <v>250</v>
      </c>
      <c r="F3" s="125" t="s">
        <v>251</v>
      </c>
      <c r="G3" s="125" t="s">
        <v>252</v>
      </c>
      <c r="H3" s="125" t="s">
        <v>239</v>
      </c>
      <c r="I3" s="125" t="s">
        <v>244</v>
      </c>
      <c r="L3" s="127"/>
      <c r="M3" s="130"/>
      <c r="N3" s="125"/>
      <c r="O3" s="125"/>
      <c r="P3" s="125"/>
      <c r="Q3" s="125"/>
    </row>
    <row r="4" spans="2:17" ht="16" thickTop="1">
      <c r="D4" cm="1">
        <f t="array" ref="D4">IF(ISERROR(
  INDEX('Obstetriik. palautekaavake seur'!$C$11:$H$280,SMALL(IF('Obstetriik. palautekaavake seur'!$C$11:$C$280='Obstetriik. palautekaavake seur'!$I$8,ROW('Obstetriik. palautekaavake seur'!$C$11:$C$280)),ROW($A1:$A1))-10,COLUMN(A$1:A$1))),
  "",
  INDEX('Obstetriik. palautekaavake seur'!$C$11:$H$280,SMALL(IF('Obstetriik. palautekaavake seur'!$C$11:$C$280='Obstetriik. palautekaavake seur'!$I$8,ROW('Obstetriik. palautekaavake seur'!$C$11:$C$280)),ROW($A1:$A1))-10,COLUMN(A$1:A$1)))</f>
        <v>0</v>
      </c>
      <c r="E4" s="129" cm="1">
        <f t="array" ref="E4">IF(ISERROR(
  INDEX('Obstetriik. palautekaavake seur'!$C$11:$H$280,SMALL(IF('Obstetriik. palautekaavake seur'!$C$11:$C$280='Obstetriik. palautekaavake seur'!$I$8,ROW('Obstetriik. palautekaavake seur'!$C$11:$C$280)),ROW($A1:$A1))-10,COLUMN(B$1:B$1))),
  "",
  INDEX('Obstetriik. palautekaavake seur'!$C$11:$H$280,SMALL(IF('Obstetriik. palautekaavake seur'!$C$11:$C$280='Obstetriik. palautekaavake seur'!$I$8,ROW('Obstetriik. palautekaavake seur'!$C$11:$C$280)),ROW($A1:$A1))-10,COLUMN(B$1:B$1)))</f>
        <v>0</v>
      </c>
      <c r="F4" cm="1">
        <f t="array" ref="F4">IF(ISERROR(
  INDEX('Obstetriik. palautekaavake seur'!$C$11:$H$280,SMALL(IF('Obstetriik. palautekaavake seur'!$C$11:$C$280='Obstetriik. palautekaavake seur'!$I$8,ROW('Obstetriik. palautekaavake seur'!$C$11:$C$280)),ROW($A1:$A1))-10,COLUMN(C$1:C$1))),
  "",
  INDEX('Obstetriik. palautekaavake seur'!$C$11:$H$280,SMALL(IF('Obstetriik. palautekaavake seur'!$C$11:$C$280='Obstetriik. palautekaavake seur'!$I$8,ROW('Obstetriik. palautekaavake seur'!$C$11:$C$280)),ROW($A1:$A1))-10,COLUMN(C$1:C$1)))</f>
        <v>0</v>
      </c>
      <c r="G4" cm="1">
        <f t="array" ref="G4">IF(ISERROR(
  INDEX('Obstetriik. palautekaavake seur'!$C$11:$H$280,SMALL(IF('Obstetriik. palautekaavake seur'!$C$11:$C$280='Obstetriik. palautekaavake seur'!$I$8,ROW('Obstetriik. palautekaavake seur'!$C$11:$C$280)),ROW($A1:$A1))-10,COLUMN(D$1:D$1))),
  "",
  INDEX('Obstetriik. palautekaavake seur'!$C$11:$H$280,SMALL(IF('Obstetriik. palautekaavake seur'!$C$11:$C$280='Obstetriik. palautekaavake seur'!$I$8,ROW('Obstetriik. palautekaavake seur'!$C$11:$C$280)),ROW($A1:$A1))-10,COLUMN(D$1:D$1)))</f>
        <v>0</v>
      </c>
      <c r="H4" cm="1">
        <f t="array" ref="H4">IF(ISERROR(
  INDEX('Obstetriik. palautekaavake seur'!$C$11:$H$280,SMALL(IF('Obstetriik. palautekaavake seur'!$C$11:$C$280='Obstetriik. palautekaavake seur'!$I$8,ROW('Obstetriik. palautekaavake seur'!$C$11:$C$280)),ROW($A1:$A1))-10,COLUMN(E$1:E$1))),
  "",
  INDEX('Obstetriik. palautekaavake seur'!$C$11:$H$280,SMALL(IF('Obstetriik. palautekaavake seur'!$C$11:$C$280='Obstetriik. palautekaavake seur'!$I$8,ROW('Obstetriik. palautekaavake seur'!$C$11:$C$280)),ROW($A1:$A1))-10,COLUMN(E$1:E$1)))</f>
        <v>0</v>
      </c>
      <c r="I4" cm="1">
        <f t="array" ref="I4">IF(ISERROR(
  INDEX('Obstetriik. palautekaavake seur'!$C$11:$H$280,SMALL(IF('Obstetriik. palautekaavake seur'!$C$11:$C$280='Obstetriik. palautekaavake seur'!$I$8,ROW('Obstetriik. palautekaavake seur'!$C$11:$C$280)),ROW($A1:$A1))-10,COLUMN(F$1:F$1))),
  "",
  INDEX('Obstetriik. palautekaavake seur'!$C$11:$H$280,SMALL(IF('Obstetriik. palautekaavake seur'!$C$11:$C$280='Obstetriik. palautekaavake seur'!$I$8,ROW('Obstetriik. palautekaavake seur'!$C$11:$C$280)),ROW($A1:$A1))-10,COLUMN(F$1:F$1)))</f>
        <v>0</v>
      </c>
    </row>
    <row r="5" spans="2:17">
      <c r="B5" s="322"/>
      <c r="D5" cm="1">
        <f t="array" ref="D5">IF(ISERROR(
  INDEX('Obstetriik. palautekaavake seur'!$C$11:$H$280,SMALL(IF('Obstetriik. palautekaavake seur'!$C$11:$C$280='Obstetriik. palautekaavake seur'!$I$8,ROW('Obstetriik. palautekaavake seur'!$C$11:$C$280)),ROW($A2:$A2))-10,COLUMN(A$1:A$1))),
  "",
  INDEX('Obstetriik. palautekaavake seur'!$C$11:$H$280,SMALL(IF('Obstetriik. palautekaavake seur'!$C$11:$C$280='Obstetriik. palautekaavake seur'!$I$8,ROW('Obstetriik. palautekaavake seur'!$C$11:$C$280)),ROW($A2:$A2))-10,COLUMN(A$1:A$1)))</f>
        <v>0</v>
      </c>
      <c r="E5" s="129" cm="1">
        <f t="array" ref="E5">IF(ISERROR(
  INDEX('Obstetriik. palautekaavake seur'!$C$11:$H$280,SMALL(IF('Obstetriik. palautekaavake seur'!$C$11:$C$280='Obstetriik. palautekaavake seur'!$I$8,ROW('Obstetriik. palautekaavake seur'!$C$11:$C$280)),ROW($A2:$A2))-10,COLUMN(B$1:B$1))),
  "",
  INDEX('Obstetriik. palautekaavake seur'!$C$11:$H$280,SMALL(IF('Obstetriik. palautekaavake seur'!$C$11:$C$280='Obstetriik. palautekaavake seur'!$I$8,ROW('Obstetriik. palautekaavake seur'!$C$11:$C$280)),ROW($A2:$A2))-10,COLUMN(B$1:B$1)))</f>
        <v>0</v>
      </c>
      <c r="F5" cm="1">
        <f t="array" ref="F5">IF(ISERROR(
  INDEX('Obstetriik. palautekaavake seur'!$C$11:$H$280,SMALL(IF('Obstetriik. palautekaavake seur'!$C$11:$C$280='Obstetriik. palautekaavake seur'!$I$8,ROW('Obstetriik. palautekaavake seur'!$C$11:$C$280)),ROW($A2:$A2))-10,COLUMN(C$1:C$1))),
  "",
  INDEX('Obstetriik. palautekaavake seur'!$C$11:$H$280,SMALL(IF('Obstetriik. palautekaavake seur'!$C$11:$C$280='Obstetriik. palautekaavake seur'!$I$8,ROW('Obstetriik. palautekaavake seur'!$C$11:$C$280)),ROW($A2:$A2))-10,COLUMN(C$1:C$1)))</f>
        <v>0</v>
      </c>
      <c r="G5" cm="1">
        <f t="array" ref="G5">IF(ISERROR(
  INDEX('Obstetriik. palautekaavake seur'!$C$11:$H$280,SMALL(IF('Obstetriik. palautekaavake seur'!$C$11:$C$280='Obstetriik. palautekaavake seur'!$I$8,ROW('Obstetriik. palautekaavake seur'!$C$11:$C$280)),ROW($A2:$A2))-10,COLUMN(D$1:D$1))),
  "",
  INDEX('Obstetriik. palautekaavake seur'!$C$11:$H$280,SMALL(IF('Obstetriik. palautekaavake seur'!$C$11:$C$280='Obstetriik. palautekaavake seur'!$I$8,ROW('Obstetriik. palautekaavake seur'!$C$11:$C$280)),ROW($A2:$A2))-10,COLUMN(D$1:D$1)))</f>
        <v>0</v>
      </c>
      <c r="H5" cm="1">
        <f t="array" ref="H5">IF(ISERROR(
  INDEX('Obstetriik. palautekaavake seur'!$C$11:$H$280,SMALL(IF('Obstetriik. palautekaavake seur'!$C$11:$C$280='Obstetriik. palautekaavake seur'!$I$8,ROW('Obstetriik. palautekaavake seur'!$C$11:$C$280)),ROW($A2:$A2))-10,COLUMN(E$1:E$1))),
  "",
  INDEX('Obstetriik. palautekaavake seur'!$C$11:$H$280,SMALL(IF('Obstetriik. palautekaavake seur'!$C$11:$C$280='Obstetriik. palautekaavake seur'!$I$8,ROW('Obstetriik. palautekaavake seur'!$C$11:$C$280)),ROW($A2:$A2))-10,COLUMN(E$1:E$1)))</f>
        <v>0</v>
      </c>
      <c r="I5" cm="1">
        <f t="array" ref="I5">IF(ISERROR(
  INDEX('Obstetriik. palautekaavake seur'!$C$11:$H$280,SMALL(IF('Obstetriik. palautekaavake seur'!$C$11:$C$280='Obstetriik. palautekaavake seur'!$I$8,ROW('Obstetriik. palautekaavake seur'!$C$11:$C$280)),ROW($A2:$A2))-10,COLUMN(F$1:F$1))),
  "",
  INDEX('Obstetriik. palautekaavake seur'!$C$11:$H$280,SMALL(IF('Obstetriik. palautekaavake seur'!$C$11:$C$280='Obstetriik. palautekaavake seur'!$I$8,ROW('Obstetriik. palautekaavake seur'!$C$11:$C$280)),ROW($A2:$A2))-10,COLUMN(F$1:F$1)))</f>
        <v>0</v>
      </c>
    </row>
    <row r="6" spans="2:17">
      <c r="B6" s="322"/>
      <c r="D6" cm="1">
        <f t="array" ref="D6">IF(ISERROR(
  INDEX('Obstetriik. palautekaavake seur'!$C$11:$H$280,SMALL(IF('Obstetriik. palautekaavake seur'!$C$11:$C$280='Obstetriik. palautekaavake seur'!$I$8,ROW('Obstetriik. palautekaavake seur'!$C$11:$C$280)),ROW($A3:$A3))-10,COLUMN(A$1:A$1))),
  "",
  INDEX('Obstetriik. palautekaavake seur'!$C$11:$H$280,SMALL(IF('Obstetriik. palautekaavake seur'!$C$11:$C$280='Obstetriik. palautekaavake seur'!$I$8,ROW('Obstetriik. palautekaavake seur'!$C$11:$C$280)),ROW($A3:$A3))-10,COLUMN(A$1:A$1)))</f>
        <v>0</v>
      </c>
      <c r="E6" s="129" cm="1">
        <f t="array" ref="E6">IF(ISERROR(
  INDEX('Obstetriik. palautekaavake seur'!$C$11:$H$280,SMALL(IF('Obstetriik. palautekaavake seur'!$C$11:$C$280='Obstetriik. palautekaavake seur'!$I$8,ROW('Obstetriik. palautekaavake seur'!$C$11:$C$280)),ROW($A3:$A3))-10,COLUMN(B$1:B$1))),
  "",
  INDEX('Obstetriik. palautekaavake seur'!$C$11:$H$280,SMALL(IF('Obstetriik. palautekaavake seur'!$C$11:$C$280='Obstetriik. palautekaavake seur'!$I$8,ROW('Obstetriik. palautekaavake seur'!$C$11:$C$280)),ROW($A3:$A3))-10,COLUMN(B$1:B$1)))</f>
        <v>0</v>
      </c>
      <c r="F6" cm="1">
        <f t="array" ref="F6">IF(ISERROR(
  INDEX('Obstetriik. palautekaavake seur'!$C$11:$H$280,SMALL(IF('Obstetriik. palautekaavake seur'!$C$11:$C$280='Obstetriik. palautekaavake seur'!$I$8,ROW('Obstetriik. palautekaavake seur'!$C$11:$C$280)),ROW($A3:$A3))-10,COLUMN(C$1:C$1))),
  "",
  INDEX('Obstetriik. palautekaavake seur'!$C$11:$H$280,SMALL(IF('Obstetriik. palautekaavake seur'!$C$11:$C$280='Obstetriik. palautekaavake seur'!$I$8,ROW('Obstetriik. palautekaavake seur'!$C$11:$C$280)),ROW($A3:$A3))-10,COLUMN(C$1:C$1)))</f>
        <v>0</v>
      </c>
      <c r="G6" cm="1">
        <f t="array" ref="G6">IF(ISERROR(
  INDEX('Obstetriik. palautekaavake seur'!$C$11:$H$280,SMALL(IF('Obstetriik. palautekaavake seur'!$C$11:$C$280='Obstetriik. palautekaavake seur'!$I$8,ROW('Obstetriik. palautekaavake seur'!$C$11:$C$280)),ROW($A3:$A3))-10,COLUMN(D$1:D$1))),
  "",
  INDEX('Obstetriik. palautekaavake seur'!$C$11:$H$280,SMALL(IF('Obstetriik. palautekaavake seur'!$C$11:$C$280='Obstetriik. palautekaavake seur'!$I$8,ROW('Obstetriik. palautekaavake seur'!$C$11:$C$280)),ROW($A3:$A3))-10,COLUMN(D$1:D$1)))</f>
        <v>0</v>
      </c>
      <c r="H6" cm="1">
        <f t="array" ref="H6">IF(ISERROR(
  INDEX('Obstetriik. palautekaavake seur'!$C$11:$H$280,SMALL(IF('Obstetriik. palautekaavake seur'!$C$11:$C$280='Obstetriik. palautekaavake seur'!$I$8,ROW('Obstetriik. palautekaavake seur'!$C$11:$C$280)),ROW($A3:$A3))-10,COLUMN(E$1:E$1))),
  "",
  INDEX('Obstetriik. palautekaavake seur'!$C$11:$H$280,SMALL(IF('Obstetriik. palautekaavake seur'!$C$11:$C$280='Obstetriik. palautekaavake seur'!$I$8,ROW('Obstetriik. palautekaavake seur'!$C$11:$C$280)),ROW($A3:$A3))-10,COLUMN(E$1:E$1)))</f>
        <v>0</v>
      </c>
      <c r="I6" cm="1">
        <f t="array" ref="I6">IF(ISERROR(
  INDEX('Obstetriik. palautekaavake seur'!$C$11:$H$280,SMALL(IF('Obstetriik. palautekaavake seur'!$C$11:$C$280='Obstetriik. palautekaavake seur'!$I$8,ROW('Obstetriik. palautekaavake seur'!$C$11:$C$280)),ROW($A3:$A3))-10,COLUMN(F$1:F$1))),
  "",
  INDEX('Obstetriik. palautekaavake seur'!$C$11:$H$280,SMALL(IF('Obstetriik. palautekaavake seur'!$C$11:$C$280='Obstetriik. palautekaavake seur'!$I$8,ROW('Obstetriik. palautekaavake seur'!$C$11:$C$280)),ROW($A3:$A3))-10,COLUMN(F$1:F$1)))</f>
        <v>0</v>
      </c>
    </row>
    <row r="7" spans="2:17">
      <c r="B7" s="322"/>
      <c r="D7" cm="1">
        <f t="array" ref="D7">IF(ISERROR(
  INDEX('Obstetriik. palautekaavake seur'!$C$11:$H$280,SMALL(IF('Obstetriik. palautekaavake seur'!$C$11:$C$280='Obstetriik. palautekaavake seur'!$I$8,ROW('Obstetriik. palautekaavake seur'!$C$11:$C$280)),ROW($A4:$A4))-10,COLUMN(A$1:A$1))),
  "",
  INDEX('Obstetriik. palautekaavake seur'!$C$11:$H$280,SMALL(IF('Obstetriik. palautekaavake seur'!$C$11:$C$280='Obstetriik. palautekaavake seur'!$I$8,ROW('Obstetriik. palautekaavake seur'!$C$11:$C$280)),ROW($A4:$A4))-10,COLUMN(A$1:A$1)))</f>
        <v>0</v>
      </c>
      <c r="E7" s="129" cm="1">
        <f t="array" ref="E7">IF(ISERROR(
  INDEX('Obstetriik. palautekaavake seur'!$C$11:$H$280,SMALL(IF('Obstetriik. palautekaavake seur'!$C$11:$C$280='Obstetriik. palautekaavake seur'!$I$8,ROW('Obstetriik. palautekaavake seur'!$C$11:$C$280)),ROW($A4:$A4))-10,COLUMN(B$1:B$1))),
  "",
  INDEX('Obstetriik. palautekaavake seur'!$C$11:$H$280,SMALL(IF('Obstetriik. palautekaavake seur'!$C$11:$C$280='Obstetriik. palautekaavake seur'!$I$8,ROW('Obstetriik. palautekaavake seur'!$C$11:$C$280)),ROW($A4:$A4))-10,COLUMN(B$1:B$1)))</f>
        <v>0</v>
      </c>
      <c r="F7" cm="1">
        <f t="array" ref="F7">IF(ISERROR(
  INDEX('Obstetriik. palautekaavake seur'!$C$11:$H$280,SMALL(IF('Obstetriik. palautekaavake seur'!$C$11:$C$280='Obstetriik. palautekaavake seur'!$I$8,ROW('Obstetriik. palautekaavake seur'!$C$11:$C$280)),ROW($A4:$A4))-10,COLUMN(C$1:C$1))),
  "",
  INDEX('Obstetriik. palautekaavake seur'!$C$11:$H$280,SMALL(IF('Obstetriik. palautekaavake seur'!$C$11:$C$280='Obstetriik. palautekaavake seur'!$I$8,ROW('Obstetriik. palautekaavake seur'!$C$11:$C$280)),ROW($A4:$A4))-10,COLUMN(C$1:C$1)))</f>
        <v>0</v>
      </c>
      <c r="G7" cm="1">
        <f t="array" ref="G7">IF(ISERROR(
  INDEX('Obstetriik. palautekaavake seur'!$C$11:$H$280,SMALL(IF('Obstetriik. palautekaavake seur'!$C$11:$C$280='Obstetriik. palautekaavake seur'!$I$8,ROW('Obstetriik. palautekaavake seur'!$C$11:$C$280)),ROW($A4:$A4))-10,COLUMN(D$1:D$1))),
  "",
  INDEX('Obstetriik. palautekaavake seur'!$C$11:$H$280,SMALL(IF('Obstetriik. palautekaavake seur'!$C$11:$C$280='Obstetriik. palautekaavake seur'!$I$8,ROW('Obstetriik. palautekaavake seur'!$C$11:$C$280)),ROW($A4:$A4))-10,COLUMN(D$1:D$1)))</f>
        <v>0</v>
      </c>
      <c r="H7" cm="1">
        <f t="array" ref="H7">IF(ISERROR(
  INDEX('Obstetriik. palautekaavake seur'!$C$11:$H$280,SMALL(IF('Obstetriik. palautekaavake seur'!$C$11:$C$280='Obstetriik. palautekaavake seur'!$I$8,ROW('Obstetriik. palautekaavake seur'!$C$11:$C$280)),ROW($A4:$A4))-10,COLUMN(E$1:E$1))),
  "",
  INDEX('Obstetriik. palautekaavake seur'!$C$11:$H$280,SMALL(IF('Obstetriik. palautekaavake seur'!$C$11:$C$280='Obstetriik. palautekaavake seur'!$I$8,ROW('Obstetriik. palautekaavake seur'!$C$11:$C$280)),ROW($A4:$A4))-10,COLUMN(E$1:E$1)))</f>
        <v>0</v>
      </c>
      <c r="I7" cm="1">
        <f t="array" ref="I7">IF(ISERROR(
  INDEX('Obstetriik. palautekaavake seur'!$C$11:$H$280,SMALL(IF('Obstetriik. palautekaavake seur'!$C$11:$C$280='Obstetriik. palautekaavake seur'!$I$8,ROW('Obstetriik. palautekaavake seur'!$C$11:$C$280)),ROW($A4:$A4))-10,COLUMN(F$1:F$1))),
  "",
  INDEX('Obstetriik. palautekaavake seur'!$C$11:$H$280,SMALL(IF('Obstetriik. palautekaavake seur'!$C$11:$C$280='Obstetriik. palautekaavake seur'!$I$8,ROW('Obstetriik. palautekaavake seur'!$C$11:$C$280)),ROW($A4:$A4))-10,COLUMN(F$1:F$1)))</f>
        <v>0</v>
      </c>
    </row>
    <row r="8" spans="2:17">
      <c r="B8" s="322"/>
      <c r="D8" cm="1">
        <f t="array" ref="D8">IF(ISERROR(
  INDEX('Obstetriik. palautekaavake seur'!$C$11:$H$280,SMALL(IF('Obstetriik. palautekaavake seur'!$C$11:$C$280='Obstetriik. palautekaavake seur'!$I$8,ROW('Obstetriik. palautekaavake seur'!$C$11:$C$280)),ROW($A5:$A5))-10,COLUMN(A$1:A$1))),
  "",
  INDEX('Obstetriik. palautekaavake seur'!$C$11:$H$280,SMALL(IF('Obstetriik. palautekaavake seur'!$C$11:$C$280='Obstetriik. palautekaavake seur'!$I$8,ROW('Obstetriik. palautekaavake seur'!$C$11:$C$280)),ROW($A5:$A5))-10,COLUMN(A$1:A$1)))</f>
        <v>0</v>
      </c>
      <c r="E8" s="129" cm="1">
        <f t="array" ref="E8">IF(ISERROR(
  INDEX('Obstetriik. palautekaavake seur'!$C$11:$H$280,SMALL(IF('Obstetriik. palautekaavake seur'!$C$11:$C$280='Obstetriik. palautekaavake seur'!$I$8,ROW('Obstetriik. palautekaavake seur'!$C$11:$C$280)),ROW($A5:$A5))-10,COLUMN(B$1:B$1))),
  "",
  INDEX('Obstetriik. palautekaavake seur'!$C$11:$H$280,SMALL(IF('Obstetriik. palautekaavake seur'!$C$11:$C$280='Obstetriik. palautekaavake seur'!$I$8,ROW('Obstetriik. palautekaavake seur'!$C$11:$C$280)),ROW($A5:$A5))-10,COLUMN(B$1:B$1)))</f>
        <v>0</v>
      </c>
      <c r="F8" cm="1">
        <f t="array" ref="F8">IF(ISERROR(
  INDEX('Obstetriik. palautekaavake seur'!$C$11:$H$280,SMALL(IF('Obstetriik. palautekaavake seur'!$C$11:$C$280='Obstetriik. palautekaavake seur'!$I$8,ROW('Obstetriik. palautekaavake seur'!$C$11:$C$280)),ROW($A5:$A5))-10,COLUMN(C$1:C$1))),
  "",
  INDEX('Obstetriik. palautekaavake seur'!$C$11:$H$280,SMALL(IF('Obstetriik. palautekaavake seur'!$C$11:$C$280='Obstetriik. palautekaavake seur'!$I$8,ROW('Obstetriik. palautekaavake seur'!$C$11:$C$280)),ROW($A5:$A5))-10,COLUMN(C$1:C$1)))</f>
        <v>0</v>
      </c>
      <c r="G8" cm="1">
        <f t="array" ref="G8">IF(ISERROR(
  INDEX('Obstetriik. palautekaavake seur'!$C$11:$H$280,SMALL(IF('Obstetriik. palautekaavake seur'!$C$11:$C$280='Obstetriik. palautekaavake seur'!$I$8,ROW('Obstetriik. palautekaavake seur'!$C$11:$C$280)),ROW($A5:$A5))-10,COLUMN(D$1:D$1))),
  "",
  INDEX('Obstetriik. palautekaavake seur'!$C$11:$H$280,SMALL(IF('Obstetriik. palautekaavake seur'!$C$11:$C$280='Obstetriik. palautekaavake seur'!$I$8,ROW('Obstetriik. palautekaavake seur'!$C$11:$C$280)),ROW($A5:$A5))-10,COLUMN(D$1:D$1)))</f>
        <v>0</v>
      </c>
      <c r="H8" cm="1">
        <f t="array" ref="H8">IF(ISERROR(
  INDEX('Obstetriik. palautekaavake seur'!$C$11:$H$280,SMALL(IF('Obstetriik. palautekaavake seur'!$C$11:$C$280='Obstetriik. palautekaavake seur'!$I$8,ROW('Obstetriik. palautekaavake seur'!$C$11:$C$280)),ROW($A5:$A5))-10,COLUMN(E$1:E$1))),
  "",
  INDEX('Obstetriik. palautekaavake seur'!$C$11:$H$280,SMALL(IF('Obstetriik. palautekaavake seur'!$C$11:$C$280='Obstetriik. palautekaavake seur'!$I$8,ROW('Obstetriik. palautekaavake seur'!$C$11:$C$280)),ROW($A5:$A5))-10,COLUMN(E$1:E$1)))</f>
        <v>0</v>
      </c>
      <c r="I8" cm="1">
        <f t="array" ref="I8">IF(ISERROR(
  INDEX('Obstetriik. palautekaavake seur'!$C$11:$H$280,SMALL(IF('Obstetriik. palautekaavake seur'!$C$11:$C$280='Obstetriik. palautekaavake seur'!$I$8,ROW('Obstetriik. palautekaavake seur'!$C$11:$C$280)),ROW($A5:$A5))-10,COLUMN(F$1:F$1))),
  "",
  INDEX('Obstetriik. palautekaavake seur'!$C$11:$H$280,SMALL(IF('Obstetriik. palautekaavake seur'!$C$11:$C$280='Obstetriik. palautekaavake seur'!$I$8,ROW('Obstetriik. palautekaavake seur'!$C$11:$C$280)),ROW($A5:$A5))-10,COLUMN(F$1:F$1)))</f>
        <v>0</v>
      </c>
    </row>
    <row r="9" spans="2:17">
      <c r="B9" s="322"/>
      <c r="D9" cm="1">
        <f t="array" ref="D9">IF(ISERROR(
  INDEX('Obstetriik. palautekaavake seur'!$C$11:$H$280,SMALL(IF('Obstetriik. palautekaavake seur'!$C$11:$C$280='Obstetriik. palautekaavake seur'!$I$8,ROW('Obstetriik. palautekaavake seur'!$C$11:$C$280)),ROW($A6:$A6))-10,COLUMN(A$1:A$1))),
  "",
  INDEX('Obstetriik. palautekaavake seur'!$C$11:$H$280,SMALL(IF('Obstetriik. palautekaavake seur'!$C$11:$C$280='Obstetriik. palautekaavake seur'!$I$8,ROW('Obstetriik. palautekaavake seur'!$C$11:$C$280)),ROW($A6:$A6))-10,COLUMN(A$1:A$1)))</f>
        <v>0</v>
      </c>
      <c r="E9" s="129" cm="1">
        <f t="array" ref="E9">IF(ISERROR(
  INDEX('Obstetriik. palautekaavake seur'!$C$11:$H$280,SMALL(IF('Obstetriik. palautekaavake seur'!$C$11:$C$280='Obstetriik. palautekaavake seur'!$I$8,ROW('Obstetriik. palautekaavake seur'!$C$11:$C$280)),ROW($A6:$A6))-10,COLUMN(B$1:B$1))),
  "",
  INDEX('Obstetriik. palautekaavake seur'!$C$11:$H$280,SMALL(IF('Obstetriik. palautekaavake seur'!$C$11:$C$280='Obstetriik. palautekaavake seur'!$I$8,ROW('Obstetriik. palautekaavake seur'!$C$11:$C$280)),ROW($A6:$A6))-10,COLUMN(B$1:B$1)))</f>
        <v>0</v>
      </c>
      <c r="F9" cm="1">
        <f t="array" ref="F9">IF(ISERROR(
  INDEX('Obstetriik. palautekaavake seur'!$C$11:$H$280,SMALL(IF('Obstetriik. palautekaavake seur'!$C$11:$C$280='Obstetriik. palautekaavake seur'!$I$8,ROW('Obstetriik. palautekaavake seur'!$C$11:$C$280)),ROW($A6:$A6))-10,COLUMN(C$1:C$1))),
  "",
  INDEX('Obstetriik. palautekaavake seur'!$C$11:$H$280,SMALL(IF('Obstetriik. palautekaavake seur'!$C$11:$C$280='Obstetriik. palautekaavake seur'!$I$8,ROW('Obstetriik. palautekaavake seur'!$C$11:$C$280)),ROW($A6:$A6))-10,COLUMN(C$1:C$1)))</f>
        <v>0</v>
      </c>
      <c r="G9" cm="1">
        <f t="array" ref="G9">IF(ISERROR(
  INDEX('Obstetriik. palautekaavake seur'!$C$11:$H$280,SMALL(IF('Obstetriik. palautekaavake seur'!$C$11:$C$280='Obstetriik. palautekaavake seur'!$I$8,ROW('Obstetriik. palautekaavake seur'!$C$11:$C$280)),ROW($A6:$A6))-10,COLUMN(D$1:D$1))),
  "",
  INDEX('Obstetriik. palautekaavake seur'!$C$11:$H$280,SMALL(IF('Obstetriik. palautekaavake seur'!$C$11:$C$280='Obstetriik. palautekaavake seur'!$I$8,ROW('Obstetriik. palautekaavake seur'!$C$11:$C$280)),ROW($A6:$A6))-10,COLUMN(D$1:D$1)))</f>
        <v>0</v>
      </c>
      <c r="H9" cm="1">
        <f t="array" ref="H9">IF(ISERROR(
  INDEX('Obstetriik. palautekaavake seur'!$C$11:$H$280,SMALL(IF('Obstetriik. palautekaavake seur'!$C$11:$C$280='Obstetriik. palautekaavake seur'!$I$8,ROW('Obstetriik. palautekaavake seur'!$C$11:$C$280)),ROW($A6:$A6))-10,COLUMN(E$1:E$1))),
  "",
  INDEX('Obstetriik. palautekaavake seur'!$C$11:$H$280,SMALL(IF('Obstetriik. palautekaavake seur'!$C$11:$C$280='Obstetriik. palautekaavake seur'!$I$8,ROW('Obstetriik. palautekaavake seur'!$C$11:$C$280)),ROW($A6:$A6))-10,COLUMN(E$1:E$1)))</f>
        <v>0</v>
      </c>
      <c r="I9" cm="1">
        <f t="array" ref="I9">IF(ISERROR(
  INDEX('Obstetriik. palautekaavake seur'!$C$11:$H$280,SMALL(IF('Obstetriik. palautekaavake seur'!$C$11:$C$280='Obstetriik. palautekaavake seur'!$I$8,ROW('Obstetriik. palautekaavake seur'!$C$11:$C$280)),ROW($A6:$A6))-10,COLUMN(F$1:F$1))),
  "",
  INDEX('Obstetriik. palautekaavake seur'!$C$11:$H$280,SMALL(IF('Obstetriik. palautekaavake seur'!$C$11:$C$280='Obstetriik. palautekaavake seur'!$I$8,ROW('Obstetriik. palautekaavake seur'!$C$11:$C$280)),ROW($A6:$A6))-10,COLUMN(F$1:F$1)))</f>
        <v>0</v>
      </c>
    </row>
    <row r="10" spans="2:17">
      <c r="B10" s="322"/>
      <c r="D10" cm="1">
        <f t="array" ref="D10">IF(ISERROR(
  INDEX('Obstetriik. palautekaavake seur'!$C$11:$H$280,SMALL(IF('Obstetriik. palautekaavake seur'!$C$11:$C$280='Obstetriik. palautekaavake seur'!$I$8,ROW('Obstetriik. palautekaavake seur'!$C$11:$C$280)),ROW($A7:$A7))-10,COLUMN(A$1:A$1))),
  "",
  INDEX('Obstetriik. palautekaavake seur'!$C$11:$H$280,SMALL(IF('Obstetriik. palautekaavake seur'!$C$11:$C$280='Obstetriik. palautekaavake seur'!$I$8,ROW('Obstetriik. palautekaavake seur'!$C$11:$C$280)),ROW($A7:$A7))-10,COLUMN(A$1:A$1)))</f>
        <v>0</v>
      </c>
      <c r="E10" s="129" cm="1">
        <f t="array" ref="E10">IF(ISERROR(
  INDEX('Obstetriik. palautekaavake seur'!$C$11:$H$280,SMALL(IF('Obstetriik. palautekaavake seur'!$C$11:$C$280='Obstetriik. palautekaavake seur'!$I$8,ROW('Obstetriik. palautekaavake seur'!$C$11:$C$280)),ROW($A7:$A7))-10,COLUMN(B$1:B$1))),
  "",
  INDEX('Obstetriik. palautekaavake seur'!$C$11:$H$280,SMALL(IF('Obstetriik. palautekaavake seur'!$C$11:$C$280='Obstetriik. palautekaavake seur'!$I$8,ROW('Obstetriik. palautekaavake seur'!$C$11:$C$280)),ROW($A7:$A7))-10,COLUMN(B$1:B$1)))</f>
        <v>0</v>
      </c>
      <c r="F10" cm="1">
        <f t="array" ref="F10">IF(ISERROR(
  INDEX('Obstetriik. palautekaavake seur'!$C$11:$H$280,SMALL(IF('Obstetriik. palautekaavake seur'!$C$11:$C$280='Obstetriik. palautekaavake seur'!$I$8,ROW('Obstetriik. palautekaavake seur'!$C$11:$C$280)),ROW($A7:$A7))-10,COLUMN(C$1:C$1))),
  "",
  INDEX('Obstetriik. palautekaavake seur'!$C$11:$H$280,SMALL(IF('Obstetriik. palautekaavake seur'!$C$11:$C$280='Obstetriik. palautekaavake seur'!$I$8,ROW('Obstetriik. palautekaavake seur'!$C$11:$C$280)),ROW($A7:$A7))-10,COLUMN(C$1:C$1)))</f>
        <v>0</v>
      </c>
      <c r="G10" cm="1">
        <f t="array" ref="G10">IF(ISERROR(
  INDEX('Obstetriik. palautekaavake seur'!$C$11:$H$280,SMALL(IF('Obstetriik. palautekaavake seur'!$C$11:$C$280='Obstetriik. palautekaavake seur'!$I$8,ROW('Obstetriik. palautekaavake seur'!$C$11:$C$280)),ROW($A7:$A7))-10,COLUMN(D$1:D$1))),
  "",
  INDEX('Obstetriik. palautekaavake seur'!$C$11:$H$280,SMALL(IF('Obstetriik. palautekaavake seur'!$C$11:$C$280='Obstetriik. palautekaavake seur'!$I$8,ROW('Obstetriik. palautekaavake seur'!$C$11:$C$280)),ROW($A7:$A7))-10,COLUMN(D$1:D$1)))</f>
        <v>0</v>
      </c>
      <c r="H10" cm="1">
        <f t="array" ref="H10">IF(ISERROR(
  INDEX('Obstetriik. palautekaavake seur'!$C$11:$H$280,SMALL(IF('Obstetriik. palautekaavake seur'!$C$11:$C$280='Obstetriik. palautekaavake seur'!$I$8,ROW('Obstetriik. palautekaavake seur'!$C$11:$C$280)),ROW($A7:$A7))-10,COLUMN(E$1:E$1))),
  "",
  INDEX('Obstetriik. palautekaavake seur'!$C$11:$H$280,SMALL(IF('Obstetriik. palautekaavake seur'!$C$11:$C$280='Obstetriik. palautekaavake seur'!$I$8,ROW('Obstetriik. palautekaavake seur'!$C$11:$C$280)),ROW($A7:$A7))-10,COLUMN(E$1:E$1)))</f>
        <v>0</v>
      </c>
      <c r="I10" cm="1">
        <f t="array" ref="I10">IF(ISERROR(
  INDEX('Obstetriik. palautekaavake seur'!$C$11:$H$280,SMALL(IF('Obstetriik. palautekaavake seur'!$C$11:$C$280='Obstetriik. palautekaavake seur'!$I$8,ROW('Obstetriik. palautekaavake seur'!$C$11:$C$280)),ROW($A7:$A7))-10,COLUMN(F$1:F$1))),
  "",
  INDEX('Obstetriik. palautekaavake seur'!$C$11:$H$280,SMALL(IF('Obstetriik. palautekaavake seur'!$C$11:$C$280='Obstetriik. palautekaavake seur'!$I$8,ROW('Obstetriik. palautekaavake seur'!$C$11:$C$280)),ROW($A7:$A7))-10,COLUMN(F$1:F$1)))</f>
        <v>0</v>
      </c>
    </row>
    <row r="11" spans="2:17">
      <c r="B11" s="322"/>
      <c r="D11" cm="1">
        <f t="array" ref="D11">IF(ISERROR(
  INDEX('Obstetriik. palautekaavake seur'!$C$11:$H$280,SMALL(IF('Obstetriik. palautekaavake seur'!$C$11:$C$280='Obstetriik. palautekaavake seur'!$I$8,ROW('Obstetriik. palautekaavake seur'!$C$11:$C$280)),ROW($A8:$A8))-10,COLUMN(A$1:A$1))),
  "",
  INDEX('Obstetriik. palautekaavake seur'!$C$11:$H$280,SMALL(IF('Obstetriik. palautekaavake seur'!$C$11:$C$280='Obstetriik. palautekaavake seur'!$I$8,ROW('Obstetriik. palautekaavake seur'!$C$11:$C$280)),ROW($A8:$A8))-10,COLUMN(A$1:A$1)))</f>
        <v>0</v>
      </c>
      <c r="E11" s="129" cm="1">
        <f t="array" ref="E11">IF(ISERROR(
  INDEX('Obstetriik. palautekaavake seur'!$C$11:$H$280,SMALL(IF('Obstetriik. palautekaavake seur'!$C$11:$C$280='Obstetriik. palautekaavake seur'!$I$8,ROW('Obstetriik. palautekaavake seur'!$C$11:$C$280)),ROW($A8:$A8))-10,COLUMN(B$1:B$1))),
  "",
  INDEX('Obstetriik. palautekaavake seur'!$C$11:$H$280,SMALL(IF('Obstetriik. palautekaavake seur'!$C$11:$C$280='Obstetriik. palautekaavake seur'!$I$8,ROW('Obstetriik. palautekaavake seur'!$C$11:$C$280)),ROW($A8:$A8))-10,COLUMN(B$1:B$1)))</f>
        <v>0</v>
      </c>
      <c r="F11" cm="1">
        <f t="array" ref="F11">IF(ISERROR(
  INDEX('Obstetriik. palautekaavake seur'!$C$11:$H$280,SMALL(IF('Obstetriik. palautekaavake seur'!$C$11:$C$280='Obstetriik. palautekaavake seur'!$I$8,ROW('Obstetriik. palautekaavake seur'!$C$11:$C$280)),ROW($A8:$A8))-10,COLUMN(C$1:C$1))),
  "",
  INDEX('Obstetriik. palautekaavake seur'!$C$11:$H$280,SMALL(IF('Obstetriik. palautekaavake seur'!$C$11:$C$280='Obstetriik. palautekaavake seur'!$I$8,ROW('Obstetriik. palautekaavake seur'!$C$11:$C$280)),ROW($A8:$A8))-10,COLUMN(C$1:C$1)))</f>
        <v>0</v>
      </c>
      <c r="G11" cm="1">
        <f t="array" ref="G11">IF(ISERROR(
  INDEX('Obstetriik. palautekaavake seur'!$C$11:$H$280,SMALL(IF('Obstetriik. palautekaavake seur'!$C$11:$C$280='Obstetriik. palautekaavake seur'!$I$8,ROW('Obstetriik. palautekaavake seur'!$C$11:$C$280)),ROW($A8:$A8))-10,COLUMN(D$1:D$1))),
  "",
  INDEX('Obstetriik. palautekaavake seur'!$C$11:$H$280,SMALL(IF('Obstetriik. palautekaavake seur'!$C$11:$C$280='Obstetriik. palautekaavake seur'!$I$8,ROW('Obstetriik. palautekaavake seur'!$C$11:$C$280)),ROW($A8:$A8))-10,COLUMN(D$1:D$1)))</f>
        <v>0</v>
      </c>
      <c r="H11" cm="1">
        <f t="array" ref="H11">IF(ISERROR(
  INDEX('Obstetriik. palautekaavake seur'!$C$11:$H$280,SMALL(IF('Obstetriik. palautekaavake seur'!$C$11:$C$280='Obstetriik. palautekaavake seur'!$I$8,ROW('Obstetriik. palautekaavake seur'!$C$11:$C$280)),ROW($A8:$A8))-10,COLUMN(E$1:E$1))),
  "",
  INDEX('Obstetriik. palautekaavake seur'!$C$11:$H$280,SMALL(IF('Obstetriik. palautekaavake seur'!$C$11:$C$280='Obstetriik. palautekaavake seur'!$I$8,ROW('Obstetriik. palautekaavake seur'!$C$11:$C$280)),ROW($A8:$A8))-10,COLUMN(E$1:E$1)))</f>
        <v>0</v>
      </c>
      <c r="I11" cm="1">
        <f t="array" ref="I11">IF(ISERROR(
  INDEX('Obstetriik. palautekaavake seur'!$C$11:$H$280,SMALL(IF('Obstetriik. palautekaavake seur'!$C$11:$C$280='Obstetriik. palautekaavake seur'!$I$8,ROW('Obstetriik. palautekaavake seur'!$C$11:$C$280)),ROW($A8:$A8))-10,COLUMN(F$1:F$1))),
  "",
  INDEX('Obstetriik. palautekaavake seur'!$C$11:$H$280,SMALL(IF('Obstetriik. palautekaavake seur'!$C$11:$C$280='Obstetriik. palautekaavake seur'!$I$8,ROW('Obstetriik. palautekaavake seur'!$C$11:$C$280)),ROW($A8:$A8))-10,COLUMN(F$1:F$1)))</f>
        <v>0</v>
      </c>
    </row>
    <row r="12" spans="2:17">
      <c r="B12" s="322"/>
      <c r="D12" cm="1">
        <f t="array" ref="D12">IF(ISERROR(
  INDEX('Obstetriik. palautekaavake seur'!$C$11:$H$280,SMALL(IF('Obstetriik. palautekaavake seur'!$C$11:$C$280='Obstetriik. palautekaavake seur'!$I$8,ROW('Obstetriik. palautekaavake seur'!$C$11:$C$280)),ROW($A9:$A9))-10,COLUMN(A$1:A$1))),
  "",
  INDEX('Obstetriik. palautekaavake seur'!$C$11:$H$280,SMALL(IF('Obstetriik. palautekaavake seur'!$C$11:$C$280='Obstetriik. palautekaavake seur'!$I$8,ROW('Obstetriik. palautekaavake seur'!$C$11:$C$280)),ROW($A9:$A9))-10,COLUMN(A$1:A$1)))</f>
        <v>0</v>
      </c>
      <c r="E12" s="129" cm="1">
        <f t="array" ref="E12">IF(ISERROR(
  INDEX('Obstetriik. palautekaavake seur'!$C$11:$H$280,SMALL(IF('Obstetriik. palautekaavake seur'!$C$11:$C$280='Obstetriik. palautekaavake seur'!$I$8,ROW('Obstetriik. palautekaavake seur'!$C$11:$C$280)),ROW($A9:$A9))-10,COLUMN(B$1:B$1))),
  "",
  INDEX('Obstetriik. palautekaavake seur'!$C$11:$H$280,SMALL(IF('Obstetriik. palautekaavake seur'!$C$11:$C$280='Obstetriik. palautekaavake seur'!$I$8,ROW('Obstetriik. palautekaavake seur'!$C$11:$C$280)),ROW($A9:$A9))-10,COLUMN(B$1:B$1)))</f>
        <v>0</v>
      </c>
      <c r="F12" cm="1">
        <f t="array" ref="F12">IF(ISERROR(
  INDEX('Obstetriik. palautekaavake seur'!$C$11:$H$280,SMALL(IF('Obstetriik. palautekaavake seur'!$C$11:$C$280='Obstetriik. palautekaavake seur'!$I$8,ROW('Obstetriik. palautekaavake seur'!$C$11:$C$280)),ROW($A9:$A9))-10,COLUMN(C$1:C$1))),
  "",
  INDEX('Obstetriik. palautekaavake seur'!$C$11:$H$280,SMALL(IF('Obstetriik. palautekaavake seur'!$C$11:$C$280='Obstetriik. palautekaavake seur'!$I$8,ROW('Obstetriik. palautekaavake seur'!$C$11:$C$280)),ROW($A9:$A9))-10,COLUMN(C$1:C$1)))</f>
        <v>0</v>
      </c>
      <c r="G12" cm="1">
        <f t="array" ref="G12">IF(ISERROR(
  INDEX('Obstetriik. palautekaavake seur'!$C$11:$H$280,SMALL(IF('Obstetriik. palautekaavake seur'!$C$11:$C$280='Obstetriik. palautekaavake seur'!$I$8,ROW('Obstetriik. palautekaavake seur'!$C$11:$C$280)),ROW($A9:$A9))-10,COLUMN(D$1:D$1))),
  "",
  INDEX('Obstetriik. palautekaavake seur'!$C$11:$H$280,SMALL(IF('Obstetriik. palautekaavake seur'!$C$11:$C$280='Obstetriik. palautekaavake seur'!$I$8,ROW('Obstetriik. palautekaavake seur'!$C$11:$C$280)),ROW($A9:$A9))-10,COLUMN(D$1:D$1)))</f>
        <v>0</v>
      </c>
      <c r="H12" cm="1">
        <f t="array" ref="H12">IF(ISERROR(
  INDEX('Obstetriik. palautekaavake seur'!$C$11:$H$280,SMALL(IF('Obstetriik. palautekaavake seur'!$C$11:$C$280='Obstetriik. palautekaavake seur'!$I$8,ROW('Obstetriik. palautekaavake seur'!$C$11:$C$280)),ROW($A9:$A9))-10,COLUMN(E$1:E$1))),
  "",
  INDEX('Obstetriik. palautekaavake seur'!$C$11:$H$280,SMALL(IF('Obstetriik. palautekaavake seur'!$C$11:$C$280='Obstetriik. palautekaavake seur'!$I$8,ROW('Obstetriik. palautekaavake seur'!$C$11:$C$280)),ROW($A9:$A9))-10,COLUMN(E$1:E$1)))</f>
        <v>0</v>
      </c>
      <c r="I12" cm="1">
        <f t="array" ref="I12">IF(ISERROR(
  INDEX('Obstetriik. palautekaavake seur'!$C$11:$H$280,SMALL(IF('Obstetriik. palautekaavake seur'!$C$11:$C$280='Obstetriik. palautekaavake seur'!$I$8,ROW('Obstetriik. palautekaavake seur'!$C$11:$C$280)),ROW($A9:$A9))-10,COLUMN(F$1:F$1))),
  "",
  INDEX('Obstetriik. palautekaavake seur'!$C$11:$H$280,SMALL(IF('Obstetriik. palautekaavake seur'!$C$11:$C$280='Obstetriik. palautekaavake seur'!$I$8,ROW('Obstetriik. palautekaavake seur'!$C$11:$C$280)),ROW($A9:$A9))-10,COLUMN(F$1:F$1)))</f>
        <v>0</v>
      </c>
    </row>
    <row r="13" spans="2:17">
      <c r="B13" s="322"/>
      <c r="D13" cm="1">
        <f t="array" ref="D13">IF(ISERROR(
  INDEX('Obstetriik. palautekaavake seur'!$C$11:$H$280,SMALL(IF('Obstetriik. palautekaavake seur'!$C$11:$C$280='Obstetriik. palautekaavake seur'!$I$8,ROW('Obstetriik. palautekaavake seur'!$C$11:$C$280)),ROW($A10:$A10))-10,COLUMN(A$1:A$1))),
  "",
  INDEX('Obstetriik. palautekaavake seur'!$C$11:$H$280,SMALL(IF('Obstetriik. palautekaavake seur'!$C$11:$C$280='Obstetriik. palautekaavake seur'!$I$8,ROW('Obstetriik. palautekaavake seur'!$C$11:$C$280)),ROW($A10:$A10))-10,COLUMN(A$1:A$1)))</f>
        <v>0</v>
      </c>
      <c r="E13" s="129" cm="1">
        <f t="array" ref="E13">IF(ISERROR(
  INDEX('Obstetriik. palautekaavake seur'!$C$11:$H$280,SMALL(IF('Obstetriik. palautekaavake seur'!$C$11:$C$280='Obstetriik. palautekaavake seur'!$I$8,ROW('Obstetriik. palautekaavake seur'!$C$11:$C$280)),ROW($A10:$A10))-10,COLUMN(B$1:B$1))),
  "",
  INDEX('Obstetriik. palautekaavake seur'!$C$11:$H$280,SMALL(IF('Obstetriik. palautekaavake seur'!$C$11:$C$280='Obstetriik. palautekaavake seur'!$I$8,ROW('Obstetriik. palautekaavake seur'!$C$11:$C$280)),ROW($A10:$A10))-10,COLUMN(B$1:B$1)))</f>
        <v>0</v>
      </c>
      <c r="F13" cm="1">
        <f t="array" ref="F13">IF(ISERROR(
  INDEX('Obstetriik. palautekaavake seur'!$C$11:$H$280,SMALL(IF('Obstetriik. palautekaavake seur'!$C$11:$C$280='Obstetriik. palautekaavake seur'!$I$8,ROW('Obstetriik. palautekaavake seur'!$C$11:$C$280)),ROW($A10:$A10))-10,COLUMN(C$1:C$1))),
  "",
  INDEX('Obstetriik. palautekaavake seur'!$C$11:$H$280,SMALL(IF('Obstetriik. palautekaavake seur'!$C$11:$C$280='Obstetriik. palautekaavake seur'!$I$8,ROW('Obstetriik. palautekaavake seur'!$C$11:$C$280)),ROW($A10:$A10))-10,COLUMN(C$1:C$1)))</f>
        <v>0</v>
      </c>
      <c r="G13" cm="1">
        <f t="array" ref="G13">IF(ISERROR(
  INDEX('Obstetriik. palautekaavake seur'!$C$11:$H$280,SMALL(IF('Obstetriik. palautekaavake seur'!$C$11:$C$280='Obstetriik. palautekaavake seur'!$I$8,ROW('Obstetriik. palautekaavake seur'!$C$11:$C$280)),ROW($A10:$A10))-10,COLUMN(D$1:D$1))),
  "",
  INDEX('Obstetriik. palautekaavake seur'!$C$11:$H$280,SMALL(IF('Obstetriik. palautekaavake seur'!$C$11:$C$280='Obstetriik. palautekaavake seur'!$I$8,ROW('Obstetriik. palautekaavake seur'!$C$11:$C$280)),ROW($A10:$A10))-10,COLUMN(D$1:D$1)))</f>
        <v>0</v>
      </c>
      <c r="H13" cm="1">
        <f t="array" ref="H13">IF(ISERROR(
  INDEX('Obstetriik. palautekaavake seur'!$C$11:$H$280,SMALL(IF('Obstetriik. palautekaavake seur'!$C$11:$C$280='Obstetriik. palautekaavake seur'!$I$8,ROW('Obstetriik. palautekaavake seur'!$C$11:$C$280)),ROW($A10:$A10))-10,COLUMN(E$1:E$1))),
  "",
  INDEX('Obstetriik. palautekaavake seur'!$C$11:$H$280,SMALL(IF('Obstetriik. palautekaavake seur'!$C$11:$C$280='Obstetriik. palautekaavake seur'!$I$8,ROW('Obstetriik. palautekaavake seur'!$C$11:$C$280)),ROW($A10:$A10))-10,COLUMN(E$1:E$1)))</f>
        <v>0</v>
      </c>
      <c r="I13" cm="1">
        <f t="array" ref="I13">IF(ISERROR(
  INDEX('Obstetriik. palautekaavake seur'!$C$11:$H$280,SMALL(IF('Obstetriik. palautekaavake seur'!$C$11:$C$280='Obstetriik. palautekaavake seur'!$I$8,ROW('Obstetriik. palautekaavake seur'!$C$11:$C$280)),ROW($A10:$A10))-10,COLUMN(F$1:F$1))),
  "",
  INDEX('Obstetriik. palautekaavake seur'!$C$11:$H$280,SMALL(IF('Obstetriik. palautekaavake seur'!$C$11:$C$280='Obstetriik. palautekaavake seur'!$I$8,ROW('Obstetriik. palautekaavake seur'!$C$11:$C$280)),ROW($A10:$A10))-10,COLUMN(F$1:F$1)))</f>
        <v>0</v>
      </c>
    </row>
    <row r="14" spans="2:17">
      <c r="B14" s="322"/>
      <c r="D14" cm="1">
        <f t="array" ref="D14">IF(ISERROR(
  INDEX('Obstetriik. palautekaavake seur'!$C$11:$H$280,SMALL(IF('Obstetriik. palautekaavake seur'!$C$11:$C$280='Obstetriik. palautekaavake seur'!$I$8,ROW('Obstetriik. palautekaavake seur'!$C$11:$C$280)),ROW($A11:$A11))-10,COLUMN(A$1:A$1))),
  "",
  INDEX('Obstetriik. palautekaavake seur'!$C$11:$H$280,SMALL(IF('Obstetriik. palautekaavake seur'!$C$11:$C$280='Obstetriik. palautekaavake seur'!$I$8,ROW('Obstetriik. palautekaavake seur'!$C$11:$C$280)),ROW($A11:$A11))-10,COLUMN(A$1:A$1)))</f>
        <v>0</v>
      </c>
      <c r="E14" s="129" cm="1">
        <f t="array" ref="E14">IF(ISERROR(
  INDEX('Obstetriik. palautekaavake seur'!$C$11:$H$280,SMALL(IF('Obstetriik. palautekaavake seur'!$C$11:$C$280='Obstetriik. palautekaavake seur'!$I$8,ROW('Obstetriik. palautekaavake seur'!$C$11:$C$280)),ROW($A11:$A11))-10,COLUMN(B$1:B$1))),
  "",
  INDEX('Obstetriik. palautekaavake seur'!$C$11:$H$280,SMALL(IF('Obstetriik. palautekaavake seur'!$C$11:$C$280='Obstetriik. palautekaavake seur'!$I$8,ROW('Obstetriik. palautekaavake seur'!$C$11:$C$280)),ROW($A11:$A11))-10,COLUMN(B$1:B$1)))</f>
        <v>0</v>
      </c>
      <c r="F14" cm="1">
        <f t="array" ref="F14">IF(ISERROR(
  INDEX('Obstetriik. palautekaavake seur'!$C$11:$H$280,SMALL(IF('Obstetriik. palautekaavake seur'!$C$11:$C$280='Obstetriik. palautekaavake seur'!$I$8,ROW('Obstetriik. palautekaavake seur'!$C$11:$C$280)),ROW($A11:$A11))-10,COLUMN(C$1:C$1))),
  "",
  INDEX('Obstetriik. palautekaavake seur'!$C$11:$H$280,SMALL(IF('Obstetriik. palautekaavake seur'!$C$11:$C$280='Obstetriik. palautekaavake seur'!$I$8,ROW('Obstetriik. palautekaavake seur'!$C$11:$C$280)),ROW($A11:$A11))-10,COLUMN(C$1:C$1)))</f>
        <v>0</v>
      </c>
      <c r="G14" cm="1">
        <f t="array" ref="G14">IF(ISERROR(
  INDEX('Obstetriik. palautekaavake seur'!$C$11:$H$280,SMALL(IF('Obstetriik. palautekaavake seur'!$C$11:$C$280='Obstetriik. palautekaavake seur'!$I$8,ROW('Obstetriik. palautekaavake seur'!$C$11:$C$280)),ROW($A11:$A11))-10,COLUMN(D$1:D$1))),
  "",
  INDEX('Obstetriik. palautekaavake seur'!$C$11:$H$280,SMALL(IF('Obstetriik. palautekaavake seur'!$C$11:$C$280='Obstetriik. palautekaavake seur'!$I$8,ROW('Obstetriik. palautekaavake seur'!$C$11:$C$280)),ROW($A11:$A11))-10,COLUMN(D$1:D$1)))</f>
        <v>0</v>
      </c>
      <c r="H14" cm="1">
        <f t="array" ref="H14">IF(ISERROR(
  INDEX('Obstetriik. palautekaavake seur'!$C$11:$H$280,SMALL(IF('Obstetriik. palautekaavake seur'!$C$11:$C$280='Obstetriik. palautekaavake seur'!$I$8,ROW('Obstetriik. palautekaavake seur'!$C$11:$C$280)),ROW($A11:$A11))-10,COLUMN(E$1:E$1))),
  "",
  INDEX('Obstetriik. palautekaavake seur'!$C$11:$H$280,SMALL(IF('Obstetriik. palautekaavake seur'!$C$11:$C$280='Obstetriik. palautekaavake seur'!$I$8,ROW('Obstetriik. palautekaavake seur'!$C$11:$C$280)),ROW($A11:$A11))-10,COLUMN(E$1:E$1)))</f>
        <v>0</v>
      </c>
      <c r="I14" cm="1">
        <f t="array" ref="I14">IF(ISERROR(
  INDEX('Obstetriik. palautekaavake seur'!$C$11:$H$280,SMALL(IF('Obstetriik. palautekaavake seur'!$C$11:$C$280='Obstetriik. palautekaavake seur'!$I$8,ROW('Obstetriik. palautekaavake seur'!$C$11:$C$280)),ROW($A11:$A11))-10,COLUMN(F$1:F$1))),
  "",
  INDEX('Obstetriik. palautekaavake seur'!$C$11:$H$280,SMALL(IF('Obstetriik. palautekaavake seur'!$C$11:$C$280='Obstetriik. palautekaavake seur'!$I$8,ROW('Obstetriik. palautekaavake seur'!$C$11:$C$280)),ROW($A11:$A11))-10,COLUMN(F$1:F$1)))</f>
        <v>0</v>
      </c>
    </row>
    <row r="15" spans="2:17">
      <c r="B15" s="322"/>
      <c r="D15" cm="1">
        <f t="array" ref="D15">IF(ISERROR(
  INDEX('Obstetriik. palautekaavake seur'!$C$11:$H$280,SMALL(IF('Obstetriik. palautekaavake seur'!$C$11:$C$280='Obstetriik. palautekaavake seur'!$I$8,ROW('Obstetriik. palautekaavake seur'!$C$11:$C$280)),ROW($A12:$A12))-10,COLUMN(A$1:A$1))),
  "",
  INDEX('Obstetriik. palautekaavake seur'!$C$11:$H$280,SMALL(IF('Obstetriik. palautekaavake seur'!$C$11:$C$280='Obstetriik. palautekaavake seur'!$I$8,ROW('Obstetriik. palautekaavake seur'!$C$11:$C$280)),ROW($A12:$A12))-10,COLUMN(A$1:A$1)))</f>
        <v>0</v>
      </c>
      <c r="E15" s="129" cm="1">
        <f t="array" ref="E15">IF(ISERROR(
  INDEX('Obstetriik. palautekaavake seur'!$C$11:$H$280,SMALL(IF('Obstetriik. palautekaavake seur'!$C$11:$C$280='Obstetriik. palautekaavake seur'!$I$8,ROW('Obstetriik. palautekaavake seur'!$C$11:$C$280)),ROW($A12:$A12))-10,COLUMN(B$1:B$1))),
  "",
  INDEX('Obstetriik. palautekaavake seur'!$C$11:$H$280,SMALL(IF('Obstetriik. palautekaavake seur'!$C$11:$C$280='Obstetriik. palautekaavake seur'!$I$8,ROW('Obstetriik. palautekaavake seur'!$C$11:$C$280)),ROW($A12:$A12))-10,COLUMN(B$1:B$1)))</f>
        <v>0</v>
      </c>
      <c r="F15" cm="1">
        <f t="array" ref="F15">IF(ISERROR(
  INDEX('Obstetriik. palautekaavake seur'!$C$11:$H$280,SMALL(IF('Obstetriik. palautekaavake seur'!$C$11:$C$280='Obstetriik. palautekaavake seur'!$I$8,ROW('Obstetriik. palautekaavake seur'!$C$11:$C$280)),ROW($A12:$A12))-10,COLUMN(C$1:C$1))),
  "",
  INDEX('Obstetriik. palautekaavake seur'!$C$11:$H$280,SMALL(IF('Obstetriik. palautekaavake seur'!$C$11:$C$280='Obstetriik. palautekaavake seur'!$I$8,ROW('Obstetriik. palautekaavake seur'!$C$11:$C$280)),ROW($A12:$A12))-10,COLUMN(C$1:C$1)))</f>
        <v>0</v>
      </c>
      <c r="G15" cm="1">
        <f t="array" ref="G15">IF(ISERROR(
  INDEX('Obstetriik. palautekaavake seur'!$C$11:$H$280,SMALL(IF('Obstetriik. palautekaavake seur'!$C$11:$C$280='Obstetriik. palautekaavake seur'!$I$8,ROW('Obstetriik. palautekaavake seur'!$C$11:$C$280)),ROW($A12:$A12))-10,COLUMN(D$1:D$1))),
  "",
  INDEX('Obstetriik. palautekaavake seur'!$C$11:$H$280,SMALL(IF('Obstetriik. palautekaavake seur'!$C$11:$C$280='Obstetriik. palautekaavake seur'!$I$8,ROW('Obstetriik. palautekaavake seur'!$C$11:$C$280)),ROW($A12:$A12))-10,COLUMN(D$1:D$1)))</f>
        <v>0</v>
      </c>
      <c r="H15" cm="1">
        <f t="array" ref="H15">IF(ISERROR(
  INDEX('Obstetriik. palautekaavake seur'!$C$11:$H$280,SMALL(IF('Obstetriik. palautekaavake seur'!$C$11:$C$280='Obstetriik. palautekaavake seur'!$I$8,ROW('Obstetriik. palautekaavake seur'!$C$11:$C$280)),ROW($A12:$A12))-10,COLUMN(E$1:E$1))),
  "",
  INDEX('Obstetriik. palautekaavake seur'!$C$11:$H$280,SMALL(IF('Obstetriik. palautekaavake seur'!$C$11:$C$280='Obstetriik. palautekaavake seur'!$I$8,ROW('Obstetriik. palautekaavake seur'!$C$11:$C$280)),ROW($A12:$A12))-10,COLUMN(E$1:E$1)))</f>
        <v>0</v>
      </c>
      <c r="I15" cm="1">
        <f t="array" ref="I15">IF(ISERROR(
  INDEX('Obstetriik. palautekaavake seur'!$C$11:$H$280,SMALL(IF('Obstetriik. palautekaavake seur'!$C$11:$C$280='Obstetriik. palautekaavake seur'!$I$8,ROW('Obstetriik. palautekaavake seur'!$C$11:$C$280)),ROW($A12:$A12))-10,COLUMN(F$1:F$1))),
  "",
  INDEX('Obstetriik. palautekaavake seur'!$C$11:$H$280,SMALL(IF('Obstetriik. palautekaavake seur'!$C$11:$C$280='Obstetriik. palautekaavake seur'!$I$8,ROW('Obstetriik. palautekaavake seur'!$C$11:$C$280)),ROW($A12:$A12))-10,COLUMN(F$1:F$1)))</f>
        <v>0</v>
      </c>
    </row>
    <row r="16" spans="2:17">
      <c r="B16" s="126"/>
      <c r="D16" cm="1">
        <f t="array" ref="D16">IF(ISERROR(
  INDEX('Obstetriik. palautekaavake seur'!$C$11:$H$280,SMALL(IF('Obstetriik. palautekaavake seur'!$C$11:$C$280='Obstetriik. palautekaavake seur'!$I$8,ROW('Obstetriik. palautekaavake seur'!$C$11:$C$280)),ROW($A13:$A13))-10,COLUMN(A$1:A$1))),
  "",
  INDEX('Obstetriik. palautekaavake seur'!$C$11:$H$280,SMALL(IF('Obstetriik. palautekaavake seur'!$C$11:$C$280='Obstetriik. palautekaavake seur'!$I$8,ROW('Obstetriik. palautekaavake seur'!$C$11:$C$280)),ROW($A13:$A13))-10,COLUMN(A$1:A$1)))</f>
        <v>0</v>
      </c>
      <c r="E16" s="129" cm="1">
        <f t="array" ref="E16">IF(ISERROR(
  INDEX('Obstetriik. palautekaavake seur'!$C$11:$H$280,SMALL(IF('Obstetriik. palautekaavake seur'!$C$11:$C$280='Obstetriik. palautekaavake seur'!$I$8,ROW('Obstetriik. palautekaavake seur'!$C$11:$C$280)),ROW($A13:$A13))-10,COLUMN(B$1:B$1))),
  "",
  INDEX('Obstetriik. palautekaavake seur'!$C$11:$H$280,SMALL(IF('Obstetriik. palautekaavake seur'!$C$11:$C$280='Obstetriik. palautekaavake seur'!$I$8,ROW('Obstetriik. palautekaavake seur'!$C$11:$C$280)),ROW($A13:$A13))-10,COLUMN(B$1:B$1)))</f>
        <v>0</v>
      </c>
      <c r="F16" cm="1">
        <f t="array" ref="F16">IF(ISERROR(
  INDEX('Obstetriik. palautekaavake seur'!$C$11:$H$280,SMALL(IF('Obstetriik. palautekaavake seur'!$C$11:$C$280='Obstetriik. palautekaavake seur'!$I$8,ROW('Obstetriik. palautekaavake seur'!$C$11:$C$280)),ROW($A13:$A13))-10,COLUMN(C$1:C$1))),
  "",
  INDEX('Obstetriik. palautekaavake seur'!$C$11:$H$280,SMALL(IF('Obstetriik. palautekaavake seur'!$C$11:$C$280='Obstetriik. palautekaavake seur'!$I$8,ROW('Obstetriik. palautekaavake seur'!$C$11:$C$280)),ROW($A13:$A13))-10,COLUMN(C$1:C$1)))</f>
        <v>0</v>
      </c>
      <c r="G16" cm="1">
        <f t="array" ref="G16">IF(ISERROR(
  INDEX('Obstetriik. palautekaavake seur'!$C$11:$H$280,SMALL(IF('Obstetriik. palautekaavake seur'!$C$11:$C$280='Obstetriik. palautekaavake seur'!$I$8,ROW('Obstetriik. palautekaavake seur'!$C$11:$C$280)),ROW($A13:$A13))-10,COLUMN(D$1:D$1))),
  "",
  INDEX('Obstetriik. palautekaavake seur'!$C$11:$H$280,SMALL(IF('Obstetriik. palautekaavake seur'!$C$11:$C$280='Obstetriik. palautekaavake seur'!$I$8,ROW('Obstetriik. palautekaavake seur'!$C$11:$C$280)),ROW($A13:$A13))-10,COLUMN(D$1:D$1)))</f>
        <v>0</v>
      </c>
      <c r="H16" cm="1">
        <f t="array" ref="H16">IF(ISERROR(
  INDEX('Obstetriik. palautekaavake seur'!$C$11:$H$280,SMALL(IF('Obstetriik. palautekaavake seur'!$C$11:$C$280='Obstetriik. palautekaavake seur'!$I$8,ROW('Obstetriik. palautekaavake seur'!$C$11:$C$280)),ROW($A13:$A13))-10,COLUMN(E$1:E$1))),
  "",
  INDEX('Obstetriik. palautekaavake seur'!$C$11:$H$280,SMALL(IF('Obstetriik. palautekaavake seur'!$C$11:$C$280='Obstetriik. palautekaavake seur'!$I$8,ROW('Obstetriik. palautekaavake seur'!$C$11:$C$280)),ROW($A13:$A13))-10,COLUMN(E$1:E$1)))</f>
        <v>0</v>
      </c>
      <c r="I16" cm="1">
        <f t="array" ref="I16">IF(ISERROR(
  INDEX('Obstetriik. palautekaavake seur'!$C$11:$H$280,SMALL(IF('Obstetriik. palautekaavake seur'!$C$11:$C$280='Obstetriik. palautekaavake seur'!$I$8,ROW('Obstetriik. palautekaavake seur'!$C$11:$C$280)),ROW($A13:$A13))-10,COLUMN(F$1:F$1))),
  "",
  INDEX('Obstetriik. palautekaavake seur'!$C$11:$H$280,SMALL(IF('Obstetriik. palautekaavake seur'!$C$11:$C$280='Obstetriik. palautekaavake seur'!$I$8,ROW('Obstetriik. palautekaavake seur'!$C$11:$C$280)),ROW($A13:$A13))-10,COLUMN(F$1:F$1)))</f>
        <v>0</v>
      </c>
    </row>
    <row r="17" spans="2:9">
      <c r="B17" s="126"/>
      <c r="D17" cm="1">
        <f t="array" ref="D17">IF(ISERROR(
  INDEX('Obstetriik. palautekaavake seur'!$C$11:$H$280,SMALL(IF('Obstetriik. palautekaavake seur'!$C$11:$C$280='Obstetriik. palautekaavake seur'!$I$8,ROW('Obstetriik. palautekaavake seur'!$C$11:$C$280)),ROW($A14:$A14))-10,COLUMN(A$1:A$1))),
  "",
  INDEX('Obstetriik. palautekaavake seur'!$C$11:$H$280,SMALL(IF('Obstetriik. palautekaavake seur'!$C$11:$C$280='Obstetriik. palautekaavake seur'!$I$8,ROW('Obstetriik. palautekaavake seur'!$C$11:$C$280)),ROW($A14:$A14))-10,COLUMN(A$1:A$1)))</f>
        <v>0</v>
      </c>
      <c r="E17" s="129" cm="1">
        <f t="array" ref="E17">IF(ISERROR(
  INDEX('Obstetriik. palautekaavake seur'!$C$11:$H$280,SMALL(IF('Obstetriik. palautekaavake seur'!$C$11:$C$280='Obstetriik. palautekaavake seur'!$I$8,ROW('Obstetriik. palautekaavake seur'!$C$11:$C$280)),ROW($A14:$A14))-10,COLUMN(B$1:B$1))),
  "",
  INDEX('Obstetriik. palautekaavake seur'!$C$11:$H$280,SMALL(IF('Obstetriik. palautekaavake seur'!$C$11:$C$280='Obstetriik. palautekaavake seur'!$I$8,ROW('Obstetriik. palautekaavake seur'!$C$11:$C$280)),ROW($A14:$A14))-10,COLUMN(B$1:B$1)))</f>
        <v>0</v>
      </c>
      <c r="F17" cm="1">
        <f t="array" ref="F17">IF(ISERROR(
  INDEX('Obstetriik. palautekaavake seur'!$C$11:$H$280,SMALL(IF('Obstetriik. palautekaavake seur'!$C$11:$C$280='Obstetriik. palautekaavake seur'!$I$8,ROW('Obstetriik. palautekaavake seur'!$C$11:$C$280)),ROW($A14:$A14))-10,COLUMN(C$1:C$1))),
  "",
  INDEX('Obstetriik. palautekaavake seur'!$C$11:$H$280,SMALL(IF('Obstetriik. palautekaavake seur'!$C$11:$C$280='Obstetriik. palautekaavake seur'!$I$8,ROW('Obstetriik. palautekaavake seur'!$C$11:$C$280)),ROW($A14:$A14))-10,COLUMN(C$1:C$1)))</f>
        <v>0</v>
      </c>
      <c r="G17" cm="1">
        <f t="array" ref="G17">IF(ISERROR(
  INDEX('Obstetriik. palautekaavake seur'!$C$11:$H$280,SMALL(IF('Obstetriik. palautekaavake seur'!$C$11:$C$280='Obstetriik. palautekaavake seur'!$I$8,ROW('Obstetriik. palautekaavake seur'!$C$11:$C$280)),ROW($A14:$A14))-10,COLUMN(D$1:D$1))),
  "",
  INDEX('Obstetriik. palautekaavake seur'!$C$11:$H$280,SMALL(IF('Obstetriik. palautekaavake seur'!$C$11:$C$280='Obstetriik. palautekaavake seur'!$I$8,ROW('Obstetriik. palautekaavake seur'!$C$11:$C$280)),ROW($A14:$A14))-10,COLUMN(D$1:D$1)))</f>
        <v>0</v>
      </c>
      <c r="H17" cm="1">
        <f t="array" ref="H17">IF(ISERROR(
  INDEX('Obstetriik. palautekaavake seur'!$C$11:$H$280,SMALL(IF('Obstetriik. palautekaavake seur'!$C$11:$C$280='Obstetriik. palautekaavake seur'!$I$8,ROW('Obstetriik. palautekaavake seur'!$C$11:$C$280)),ROW($A14:$A14))-10,COLUMN(E$1:E$1))),
  "",
  INDEX('Obstetriik. palautekaavake seur'!$C$11:$H$280,SMALL(IF('Obstetriik. palautekaavake seur'!$C$11:$C$280='Obstetriik. palautekaavake seur'!$I$8,ROW('Obstetriik. palautekaavake seur'!$C$11:$C$280)),ROW($A14:$A14))-10,COLUMN(E$1:E$1)))</f>
        <v>0</v>
      </c>
      <c r="I17" cm="1">
        <f t="array" ref="I17">IF(ISERROR(
  INDEX('Obstetriik. palautekaavake seur'!$C$11:$H$280,SMALL(IF('Obstetriik. palautekaavake seur'!$C$11:$C$280='Obstetriik. palautekaavake seur'!$I$8,ROW('Obstetriik. palautekaavake seur'!$C$11:$C$280)),ROW($A14:$A14))-10,COLUMN(F$1:F$1))),
  "",
  INDEX('Obstetriik. palautekaavake seur'!$C$11:$H$280,SMALL(IF('Obstetriik. palautekaavake seur'!$C$11:$C$280='Obstetriik. palautekaavake seur'!$I$8,ROW('Obstetriik. palautekaavake seur'!$C$11:$C$280)),ROW($A14:$A14))-10,COLUMN(F$1:F$1)))</f>
        <v>0</v>
      </c>
    </row>
    <row r="18" spans="2:9">
      <c r="B18" s="126"/>
      <c r="D18" cm="1">
        <f t="array" ref="D18">IF(ISERROR(
  INDEX('Obstetriik. palautekaavake seur'!$C$11:$H$280,SMALL(IF('Obstetriik. palautekaavake seur'!$C$11:$C$280='Obstetriik. palautekaavake seur'!$I$8,ROW('Obstetriik. palautekaavake seur'!$C$11:$C$280)),ROW($A15:$A15))-10,COLUMN(A$1:A$1))),
  "",
  INDEX('Obstetriik. palautekaavake seur'!$C$11:$H$280,SMALL(IF('Obstetriik. palautekaavake seur'!$C$11:$C$280='Obstetriik. palautekaavake seur'!$I$8,ROW('Obstetriik. palautekaavake seur'!$C$11:$C$280)),ROW($A15:$A15))-10,COLUMN(A$1:A$1)))</f>
        <v>0</v>
      </c>
      <c r="E18" s="129" cm="1">
        <f t="array" ref="E18">IF(ISERROR(
  INDEX('Obstetriik. palautekaavake seur'!$C$11:$H$280,SMALL(IF('Obstetriik. palautekaavake seur'!$C$11:$C$280='Obstetriik. palautekaavake seur'!$I$8,ROW('Obstetriik. palautekaavake seur'!$C$11:$C$280)),ROW($A15:$A15))-10,COLUMN(B$1:B$1))),
  "",
  INDEX('Obstetriik. palautekaavake seur'!$C$11:$H$280,SMALL(IF('Obstetriik. palautekaavake seur'!$C$11:$C$280='Obstetriik. palautekaavake seur'!$I$8,ROW('Obstetriik. palautekaavake seur'!$C$11:$C$280)),ROW($A15:$A15))-10,COLUMN(B$1:B$1)))</f>
        <v>0</v>
      </c>
      <c r="F18" cm="1">
        <f t="array" ref="F18">IF(ISERROR(
  INDEX('Obstetriik. palautekaavake seur'!$C$11:$H$280,SMALL(IF('Obstetriik. palautekaavake seur'!$C$11:$C$280='Obstetriik. palautekaavake seur'!$I$8,ROW('Obstetriik. palautekaavake seur'!$C$11:$C$280)),ROW($A15:$A15))-10,COLUMN(C$1:C$1))),
  "",
  INDEX('Obstetriik. palautekaavake seur'!$C$11:$H$280,SMALL(IF('Obstetriik. palautekaavake seur'!$C$11:$C$280='Obstetriik. palautekaavake seur'!$I$8,ROW('Obstetriik. palautekaavake seur'!$C$11:$C$280)),ROW($A15:$A15))-10,COLUMN(C$1:C$1)))</f>
        <v>0</v>
      </c>
      <c r="G18" cm="1">
        <f t="array" ref="G18">IF(ISERROR(
  INDEX('Obstetriik. palautekaavake seur'!$C$11:$H$280,SMALL(IF('Obstetriik. palautekaavake seur'!$C$11:$C$280='Obstetriik. palautekaavake seur'!$I$8,ROW('Obstetriik. palautekaavake seur'!$C$11:$C$280)),ROW($A15:$A15))-10,COLUMN(D$1:D$1))),
  "",
  INDEX('Obstetriik. palautekaavake seur'!$C$11:$H$280,SMALL(IF('Obstetriik. palautekaavake seur'!$C$11:$C$280='Obstetriik. palautekaavake seur'!$I$8,ROW('Obstetriik. palautekaavake seur'!$C$11:$C$280)),ROW($A15:$A15))-10,COLUMN(D$1:D$1)))</f>
        <v>0</v>
      </c>
      <c r="H18" cm="1">
        <f t="array" ref="H18">IF(ISERROR(
  INDEX('Obstetriik. palautekaavake seur'!$C$11:$H$280,SMALL(IF('Obstetriik. palautekaavake seur'!$C$11:$C$280='Obstetriik. palautekaavake seur'!$I$8,ROW('Obstetriik. palautekaavake seur'!$C$11:$C$280)),ROW($A15:$A15))-10,COLUMN(E$1:E$1))),
  "",
  INDEX('Obstetriik. palautekaavake seur'!$C$11:$H$280,SMALL(IF('Obstetriik. palautekaavake seur'!$C$11:$C$280='Obstetriik. palautekaavake seur'!$I$8,ROW('Obstetriik. palautekaavake seur'!$C$11:$C$280)),ROW($A15:$A15))-10,COLUMN(E$1:E$1)))</f>
        <v>0</v>
      </c>
      <c r="I18" cm="1">
        <f t="array" ref="I18">IF(ISERROR(
  INDEX('Obstetriik. palautekaavake seur'!$C$11:$H$280,SMALL(IF('Obstetriik. palautekaavake seur'!$C$11:$C$280='Obstetriik. palautekaavake seur'!$I$8,ROW('Obstetriik. palautekaavake seur'!$C$11:$C$280)),ROW($A15:$A15))-10,COLUMN(F$1:F$1))),
  "",
  INDEX('Obstetriik. palautekaavake seur'!$C$11:$H$280,SMALL(IF('Obstetriik. palautekaavake seur'!$C$11:$C$280='Obstetriik. palautekaavake seur'!$I$8,ROW('Obstetriik. palautekaavake seur'!$C$11:$C$280)),ROW($A15:$A15))-10,COLUMN(F$1:F$1)))</f>
        <v>0</v>
      </c>
    </row>
    <row r="19" spans="2:9">
      <c r="B19" s="126"/>
      <c r="D19" cm="1">
        <f t="array" ref="D19">IF(ISERROR(
  INDEX('Obstetriik. palautekaavake seur'!$C$11:$H$280,SMALL(IF('Obstetriik. palautekaavake seur'!$C$11:$C$280='Obstetriik. palautekaavake seur'!$I$8,ROW('Obstetriik. palautekaavake seur'!$C$11:$C$280)),ROW($A16:$A16))-10,COLUMN(A$1:A$1))),
  "",
  INDEX('Obstetriik. palautekaavake seur'!$C$11:$H$280,SMALL(IF('Obstetriik. palautekaavake seur'!$C$11:$C$280='Obstetriik. palautekaavake seur'!$I$8,ROW('Obstetriik. palautekaavake seur'!$C$11:$C$280)),ROW($A16:$A16))-10,COLUMN(A$1:A$1)))</f>
        <v>0</v>
      </c>
      <c r="E19" s="129" cm="1">
        <f t="array" ref="E19">IF(ISERROR(
  INDEX('Obstetriik. palautekaavake seur'!$C$11:$H$280,SMALL(IF('Obstetriik. palautekaavake seur'!$C$11:$C$280='Obstetriik. palautekaavake seur'!$I$8,ROW('Obstetriik. palautekaavake seur'!$C$11:$C$280)),ROW($A16:$A16))-10,COLUMN(B$1:B$1))),
  "",
  INDEX('Obstetriik. palautekaavake seur'!$C$11:$H$280,SMALL(IF('Obstetriik. palautekaavake seur'!$C$11:$C$280='Obstetriik. palautekaavake seur'!$I$8,ROW('Obstetriik. palautekaavake seur'!$C$11:$C$280)),ROW($A16:$A16))-10,COLUMN(B$1:B$1)))</f>
        <v>0</v>
      </c>
      <c r="F19" cm="1">
        <f t="array" ref="F19">IF(ISERROR(
  INDEX('Obstetriik. palautekaavake seur'!$C$11:$H$280,SMALL(IF('Obstetriik. palautekaavake seur'!$C$11:$C$280='Obstetriik. palautekaavake seur'!$I$8,ROW('Obstetriik. palautekaavake seur'!$C$11:$C$280)),ROW($A16:$A16))-10,COLUMN(C$1:C$1))),
  "",
  INDEX('Obstetriik. palautekaavake seur'!$C$11:$H$280,SMALL(IF('Obstetriik. palautekaavake seur'!$C$11:$C$280='Obstetriik. palautekaavake seur'!$I$8,ROW('Obstetriik. palautekaavake seur'!$C$11:$C$280)),ROW($A16:$A16))-10,COLUMN(C$1:C$1)))</f>
        <v>0</v>
      </c>
      <c r="G19" cm="1">
        <f t="array" ref="G19">IF(ISERROR(
  INDEX('Obstetriik. palautekaavake seur'!$C$11:$H$280,SMALL(IF('Obstetriik. palautekaavake seur'!$C$11:$C$280='Obstetriik. palautekaavake seur'!$I$8,ROW('Obstetriik. palautekaavake seur'!$C$11:$C$280)),ROW($A16:$A16))-10,COLUMN(D$1:D$1))),
  "",
  INDEX('Obstetriik. palautekaavake seur'!$C$11:$H$280,SMALL(IF('Obstetriik. palautekaavake seur'!$C$11:$C$280='Obstetriik. palautekaavake seur'!$I$8,ROW('Obstetriik. palautekaavake seur'!$C$11:$C$280)),ROW($A16:$A16))-10,COLUMN(D$1:D$1)))</f>
        <v>0</v>
      </c>
      <c r="H19" cm="1">
        <f t="array" ref="H19">IF(ISERROR(
  INDEX('Obstetriik. palautekaavake seur'!$C$11:$H$280,SMALL(IF('Obstetriik. palautekaavake seur'!$C$11:$C$280='Obstetriik. palautekaavake seur'!$I$8,ROW('Obstetriik. palautekaavake seur'!$C$11:$C$280)),ROW($A16:$A16))-10,COLUMN(E$1:E$1))),
  "",
  INDEX('Obstetriik. palautekaavake seur'!$C$11:$H$280,SMALL(IF('Obstetriik. palautekaavake seur'!$C$11:$C$280='Obstetriik. palautekaavake seur'!$I$8,ROW('Obstetriik. palautekaavake seur'!$C$11:$C$280)),ROW($A16:$A16))-10,COLUMN(E$1:E$1)))</f>
        <v>0</v>
      </c>
      <c r="I19" cm="1">
        <f t="array" ref="I19">IF(ISERROR(
  INDEX('Obstetriik. palautekaavake seur'!$C$11:$H$280,SMALL(IF('Obstetriik. palautekaavake seur'!$C$11:$C$280='Obstetriik. palautekaavake seur'!$I$8,ROW('Obstetriik. palautekaavake seur'!$C$11:$C$280)),ROW($A16:$A16))-10,COLUMN(F$1:F$1))),
  "",
  INDEX('Obstetriik. palautekaavake seur'!$C$11:$H$280,SMALL(IF('Obstetriik. palautekaavake seur'!$C$11:$C$280='Obstetriik. palautekaavake seur'!$I$8,ROW('Obstetriik. palautekaavake seur'!$C$11:$C$280)),ROW($A16:$A16))-10,COLUMN(F$1:F$1)))</f>
        <v>0</v>
      </c>
    </row>
    <row r="20" spans="2:9">
      <c r="B20" s="126"/>
      <c r="D20" cm="1">
        <f t="array" ref="D20">IF(ISERROR(
  INDEX('Obstetriik. palautekaavake seur'!$C$11:$H$280,SMALL(IF('Obstetriik. palautekaavake seur'!$C$11:$C$280='Obstetriik. palautekaavake seur'!$I$8,ROW('Obstetriik. palautekaavake seur'!$C$11:$C$280)),ROW($A17:$A17))-10,COLUMN(A$1:A$1))),
  "",
  INDEX('Obstetriik. palautekaavake seur'!$C$11:$H$280,SMALL(IF('Obstetriik. palautekaavake seur'!$C$11:$C$280='Obstetriik. palautekaavake seur'!$I$8,ROW('Obstetriik. palautekaavake seur'!$C$11:$C$280)),ROW($A17:$A17))-10,COLUMN(A$1:A$1)))</f>
        <v>0</v>
      </c>
      <c r="E20" s="129" cm="1">
        <f t="array" ref="E20">IF(ISERROR(
  INDEX('Obstetriik. palautekaavake seur'!$C$11:$H$280,SMALL(IF('Obstetriik. palautekaavake seur'!$C$11:$C$280='Obstetriik. palautekaavake seur'!$I$8,ROW('Obstetriik. palautekaavake seur'!$C$11:$C$280)),ROW($A17:$A17))-10,COLUMN(B$1:B$1))),
  "",
  INDEX('Obstetriik. palautekaavake seur'!$C$11:$H$280,SMALL(IF('Obstetriik. palautekaavake seur'!$C$11:$C$280='Obstetriik. palautekaavake seur'!$I$8,ROW('Obstetriik. palautekaavake seur'!$C$11:$C$280)),ROW($A17:$A17))-10,COLUMN(B$1:B$1)))</f>
        <v>0</v>
      </c>
      <c r="F20" cm="1">
        <f t="array" ref="F20">IF(ISERROR(
  INDEX('Obstetriik. palautekaavake seur'!$C$11:$H$280,SMALL(IF('Obstetriik. palautekaavake seur'!$C$11:$C$280='Obstetriik. palautekaavake seur'!$I$8,ROW('Obstetriik. palautekaavake seur'!$C$11:$C$280)),ROW($A17:$A17))-10,COLUMN(C$1:C$1))),
  "",
  INDEX('Obstetriik. palautekaavake seur'!$C$11:$H$280,SMALL(IF('Obstetriik. palautekaavake seur'!$C$11:$C$280='Obstetriik. palautekaavake seur'!$I$8,ROW('Obstetriik. palautekaavake seur'!$C$11:$C$280)),ROW($A17:$A17))-10,COLUMN(C$1:C$1)))</f>
        <v>0</v>
      </c>
      <c r="G20" cm="1">
        <f t="array" ref="G20">IF(ISERROR(
  INDEX('Obstetriik. palautekaavake seur'!$C$11:$H$280,SMALL(IF('Obstetriik. palautekaavake seur'!$C$11:$C$280='Obstetriik. palautekaavake seur'!$I$8,ROW('Obstetriik. palautekaavake seur'!$C$11:$C$280)),ROW($A17:$A17))-10,COLUMN(D$1:D$1))),
  "",
  INDEX('Obstetriik. palautekaavake seur'!$C$11:$H$280,SMALL(IF('Obstetriik. palautekaavake seur'!$C$11:$C$280='Obstetriik. palautekaavake seur'!$I$8,ROW('Obstetriik. palautekaavake seur'!$C$11:$C$280)),ROW($A17:$A17))-10,COLUMN(D$1:D$1)))</f>
        <v>0</v>
      </c>
      <c r="H20" cm="1">
        <f t="array" ref="H20">IF(ISERROR(
  INDEX('Obstetriik. palautekaavake seur'!$C$11:$H$280,SMALL(IF('Obstetriik. palautekaavake seur'!$C$11:$C$280='Obstetriik. palautekaavake seur'!$I$8,ROW('Obstetriik. palautekaavake seur'!$C$11:$C$280)),ROW($A17:$A17))-10,COLUMN(E$1:E$1))),
  "",
  INDEX('Obstetriik. palautekaavake seur'!$C$11:$H$280,SMALL(IF('Obstetriik. palautekaavake seur'!$C$11:$C$280='Obstetriik. palautekaavake seur'!$I$8,ROW('Obstetriik. palautekaavake seur'!$C$11:$C$280)),ROW($A17:$A17))-10,COLUMN(E$1:E$1)))</f>
        <v>0</v>
      </c>
      <c r="I20" cm="1">
        <f t="array" ref="I20">IF(ISERROR(
  INDEX('Obstetriik. palautekaavake seur'!$C$11:$H$280,SMALL(IF('Obstetriik. palautekaavake seur'!$C$11:$C$280='Obstetriik. palautekaavake seur'!$I$8,ROW('Obstetriik. palautekaavake seur'!$C$11:$C$280)),ROW($A17:$A17))-10,COLUMN(F$1:F$1))),
  "",
  INDEX('Obstetriik. palautekaavake seur'!$C$11:$H$280,SMALL(IF('Obstetriik. palautekaavake seur'!$C$11:$C$280='Obstetriik. palautekaavake seur'!$I$8,ROW('Obstetriik. palautekaavake seur'!$C$11:$C$280)),ROW($A17:$A17))-10,COLUMN(F$1:F$1)))</f>
        <v>0</v>
      </c>
    </row>
    <row r="21" spans="2:9">
      <c r="B21" s="126"/>
      <c r="D21" cm="1">
        <f t="array" ref="D21">IF(ISERROR(
  INDEX('Obstetriik. palautekaavake seur'!$C$11:$H$280,SMALL(IF('Obstetriik. palautekaavake seur'!$C$11:$C$280='Obstetriik. palautekaavake seur'!$I$8,ROW('Obstetriik. palautekaavake seur'!$C$11:$C$280)),ROW($A18:$A18))-10,COLUMN(A$1:A$1))),
  "",
  INDEX('Obstetriik. palautekaavake seur'!$C$11:$H$280,SMALL(IF('Obstetriik. palautekaavake seur'!$C$11:$C$280='Obstetriik. palautekaavake seur'!$I$8,ROW('Obstetriik. palautekaavake seur'!$C$11:$C$280)),ROW($A18:$A18))-10,COLUMN(A$1:A$1)))</f>
        <v>0</v>
      </c>
      <c r="E21" s="129" cm="1">
        <f t="array" ref="E21">IF(ISERROR(
  INDEX('Obstetriik. palautekaavake seur'!$C$11:$H$280,SMALL(IF('Obstetriik. palautekaavake seur'!$C$11:$C$280='Obstetriik. palautekaavake seur'!$I$8,ROW('Obstetriik. palautekaavake seur'!$C$11:$C$280)),ROW($A18:$A18))-10,COLUMN(B$1:B$1))),
  "",
  INDEX('Obstetriik. palautekaavake seur'!$C$11:$H$280,SMALL(IF('Obstetriik. palautekaavake seur'!$C$11:$C$280='Obstetriik. palautekaavake seur'!$I$8,ROW('Obstetriik. palautekaavake seur'!$C$11:$C$280)),ROW($A18:$A18))-10,COLUMN(B$1:B$1)))</f>
        <v>0</v>
      </c>
      <c r="F21" cm="1">
        <f t="array" ref="F21">IF(ISERROR(
  INDEX('Obstetriik. palautekaavake seur'!$C$11:$H$280,SMALL(IF('Obstetriik. palautekaavake seur'!$C$11:$C$280='Obstetriik. palautekaavake seur'!$I$8,ROW('Obstetriik. palautekaavake seur'!$C$11:$C$280)),ROW($A18:$A18))-10,COLUMN(C$1:C$1))),
  "",
  INDEX('Obstetriik. palautekaavake seur'!$C$11:$H$280,SMALL(IF('Obstetriik. palautekaavake seur'!$C$11:$C$280='Obstetriik. palautekaavake seur'!$I$8,ROW('Obstetriik. palautekaavake seur'!$C$11:$C$280)),ROW($A18:$A18))-10,COLUMN(C$1:C$1)))</f>
        <v>0</v>
      </c>
      <c r="G21" cm="1">
        <f t="array" ref="G21">IF(ISERROR(
  INDEX('Obstetriik. palautekaavake seur'!$C$11:$H$280,SMALL(IF('Obstetriik. palautekaavake seur'!$C$11:$C$280='Obstetriik. palautekaavake seur'!$I$8,ROW('Obstetriik. palautekaavake seur'!$C$11:$C$280)),ROW($A18:$A18))-10,COLUMN(D$1:D$1))),
  "",
  INDEX('Obstetriik. palautekaavake seur'!$C$11:$H$280,SMALL(IF('Obstetriik. palautekaavake seur'!$C$11:$C$280='Obstetriik. palautekaavake seur'!$I$8,ROW('Obstetriik. palautekaavake seur'!$C$11:$C$280)),ROW($A18:$A18))-10,COLUMN(D$1:D$1)))</f>
        <v>0</v>
      </c>
      <c r="H21" cm="1">
        <f t="array" ref="H21">IF(ISERROR(
  INDEX('Obstetriik. palautekaavake seur'!$C$11:$H$280,SMALL(IF('Obstetriik. palautekaavake seur'!$C$11:$C$280='Obstetriik. palautekaavake seur'!$I$8,ROW('Obstetriik. palautekaavake seur'!$C$11:$C$280)),ROW($A18:$A18))-10,COLUMN(E$1:E$1))),
  "",
  INDEX('Obstetriik. palautekaavake seur'!$C$11:$H$280,SMALL(IF('Obstetriik. palautekaavake seur'!$C$11:$C$280='Obstetriik. palautekaavake seur'!$I$8,ROW('Obstetriik. palautekaavake seur'!$C$11:$C$280)),ROW($A18:$A18))-10,COLUMN(E$1:E$1)))</f>
        <v>0</v>
      </c>
      <c r="I21" cm="1">
        <f t="array" ref="I21">IF(ISERROR(
  INDEX('Obstetriik. palautekaavake seur'!$C$11:$H$280,SMALL(IF('Obstetriik. palautekaavake seur'!$C$11:$C$280='Obstetriik. palautekaavake seur'!$I$8,ROW('Obstetriik. palautekaavake seur'!$C$11:$C$280)),ROW($A18:$A18))-10,COLUMN(F$1:F$1))),
  "",
  INDEX('Obstetriik. palautekaavake seur'!$C$11:$H$280,SMALL(IF('Obstetriik. palautekaavake seur'!$C$11:$C$280='Obstetriik. palautekaavake seur'!$I$8,ROW('Obstetriik. palautekaavake seur'!$C$11:$C$280)),ROW($A18:$A18))-10,COLUMN(F$1:F$1)))</f>
        <v>0</v>
      </c>
    </row>
    <row r="22" spans="2:9">
      <c r="B22" s="126"/>
      <c r="D22" cm="1">
        <f t="array" ref="D22">IF(ISERROR(
  INDEX('Obstetriik. palautekaavake seur'!$C$11:$H$280,SMALL(IF('Obstetriik. palautekaavake seur'!$C$11:$C$280='Obstetriik. palautekaavake seur'!$I$8,ROW('Obstetriik. palautekaavake seur'!$C$11:$C$280)),ROW($A19:$A19))-10,COLUMN(A$1:A$1))),
  "",
  INDEX('Obstetriik. palautekaavake seur'!$C$11:$H$280,SMALL(IF('Obstetriik. palautekaavake seur'!$C$11:$C$280='Obstetriik. palautekaavake seur'!$I$8,ROW('Obstetriik. palautekaavake seur'!$C$11:$C$280)),ROW($A19:$A19))-10,COLUMN(A$1:A$1)))</f>
        <v>0</v>
      </c>
      <c r="E22" s="129" cm="1">
        <f t="array" ref="E22">IF(ISERROR(
  INDEX('Obstetriik. palautekaavake seur'!$C$11:$H$280,SMALL(IF('Obstetriik. palautekaavake seur'!$C$11:$C$280='Obstetriik. palautekaavake seur'!$I$8,ROW('Obstetriik. palautekaavake seur'!$C$11:$C$280)),ROW($A19:$A19))-10,COLUMN(B$1:B$1))),
  "",
  INDEX('Obstetriik. palautekaavake seur'!$C$11:$H$280,SMALL(IF('Obstetriik. palautekaavake seur'!$C$11:$C$280='Obstetriik. palautekaavake seur'!$I$8,ROW('Obstetriik. palautekaavake seur'!$C$11:$C$280)),ROW($A19:$A19))-10,COLUMN(B$1:B$1)))</f>
        <v>0</v>
      </c>
      <c r="F22" cm="1">
        <f t="array" ref="F22">IF(ISERROR(
  INDEX('Obstetriik. palautekaavake seur'!$C$11:$H$280,SMALL(IF('Obstetriik. palautekaavake seur'!$C$11:$C$280='Obstetriik. palautekaavake seur'!$I$8,ROW('Obstetriik. palautekaavake seur'!$C$11:$C$280)),ROW($A19:$A19))-10,COLUMN(C$1:C$1))),
  "",
  INDEX('Obstetriik. palautekaavake seur'!$C$11:$H$280,SMALL(IF('Obstetriik. palautekaavake seur'!$C$11:$C$280='Obstetriik. palautekaavake seur'!$I$8,ROW('Obstetriik. palautekaavake seur'!$C$11:$C$280)),ROW($A19:$A19))-10,COLUMN(C$1:C$1)))</f>
        <v>0</v>
      </c>
      <c r="G22" cm="1">
        <f t="array" ref="G22">IF(ISERROR(
  INDEX('Obstetriik. palautekaavake seur'!$C$11:$H$280,SMALL(IF('Obstetriik. palautekaavake seur'!$C$11:$C$280='Obstetriik. palautekaavake seur'!$I$8,ROW('Obstetriik. palautekaavake seur'!$C$11:$C$280)),ROW($A19:$A19))-10,COLUMN(D$1:D$1))),
  "",
  INDEX('Obstetriik. palautekaavake seur'!$C$11:$H$280,SMALL(IF('Obstetriik. palautekaavake seur'!$C$11:$C$280='Obstetriik. palautekaavake seur'!$I$8,ROW('Obstetriik. palautekaavake seur'!$C$11:$C$280)),ROW($A19:$A19))-10,COLUMN(D$1:D$1)))</f>
        <v>0</v>
      </c>
      <c r="H22" cm="1">
        <f t="array" ref="H22">IF(ISERROR(
  INDEX('Obstetriik. palautekaavake seur'!$C$11:$H$280,SMALL(IF('Obstetriik. palautekaavake seur'!$C$11:$C$280='Obstetriik. palautekaavake seur'!$I$8,ROW('Obstetriik. palautekaavake seur'!$C$11:$C$280)),ROW($A19:$A19))-10,COLUMN(E$1:E$1))),
  "",
  INDEX('Obstetriik. palautekaavake seur'!$C$11:$H$280,SMALL(IF('Obstetriik. palautekaavake seur'!$C$11:$C$280='Obstetriik. palautekaavake seur'!$I$8,ROW('Obstetriik. palautekaavake seur'!$C$11:$C$280)),ROW($A19:$A19))-10,COLUMN(E$1:E$1)))</f>
        <v>0</v>
      </c>
      <c r="I22" cm="1">
        <f t="array" ref="I22">IF(ISERROR(
  INDEX('Obstetriik. palautekaavake seur'!$C$11:$H$280,SMALL(IF('Obstetriik. palautekaavake seur'!$C$11:$C$280='Obstetriik. palautekaavake seur'!$I$8,ROW('Obstetriik. palautekaavake seur'!$C$11:$C$280)),ROW($A19:$A19))-10,COLUMN(F$1:F$1))),
  "",
  INDEX('Obstetriik. palautekaavake seur'!$C$11:$H$280,SMALL(IF('Obstetriik. palautekaavake seur'!$C$11:$C$280='Obstetriik. palautekaavake seur'!$I$8,ROW('Obstetriik. palautekaavake seur'!$C$11:$C$280)),ROW($A19:$A19))-10,COLUMN(F$1:F$1)))</f>
        <v>0</v>
      </c>
    </row>
    <row r="23" spans="2:9">
      <c r="B23" s="126"/>
      <c r="D23" cm="1">
        <f t="array" ref="D23">IF(ISERROR(
  INDEX('Obstetriik. palautekaavake seur'!$C$11:$H$280,SMALL(IF('Obstetriik. palautekaavake seur'!$C$11:$C$280='Obstetriik. palautekaavake seur'!$I$8,ROW('Obstetriik. palautekaavake seur'!$C$11:$C$280)),ROW($A20:$A20))-10,COLUMN(A$1:A$1))),
  "",
  INDEX('Obstetriik. palautekaavake seur'!$C$11:$H$280,SMALL(IF('Obstetriik. palautekaavake seur'!$C$11:$C$280='Obstetriik. palautekaavake seur'!$I$8,ROW('Obstetriik. palautekaavake seur'!$C$11:$C$280)),ROW($A20:$A20))-10,COLUMN(A$1:A$1)))</f>
        <v>0</v>
      </c>
      <c r="E23" s="129" cm="1">
        <f t="array" ref="E23">IF(ISERROR(
  INDEX('Obstetriik. palautekaavake seur'!$C$11:$H$280,SMALL(IF('Obstetriik. palautekaavake seur'!$C$11:$C$280='Obstetriik. palautekaavake seur'!$I$8,ROW('Obstetriik. palautekaavake seur'!$C$11:$C$280)),ROW($A20:$A20))-10,COLUMN(B$1:B$1))),
  "",
  INDEX('Obstetriik. palautekaavake seur'!$C$11:$H$280,SMALL(IF('Obstetriik. palautekaavake seur'!$C$11:$C$280='Obstetriik. palautekaavake seur'!$I$8,ROW('Obstetriik. palautekaavake seur'!$C$11:$C$280)),ROW($A20:$A20))-10,COLUMN(B$1:B$1)))</f>
        <v>0</v>
      </c>
      <c r="F23" cm="1">
        <f t="array" ref="F23">IF(ISERROR(
  INDEX('Obstetriik. palautekaavake seur'!$C$11:$H$280,SMALL(IF('Obstetriik. palautekaavake seur'!$C$11:$C$280='Obstetriik. palautekaavake seur'!$I$8,ROW('Obstetriik. palautekaavake seur'!$C$11:$C$280)),ROW($A20:$A20))-10,COLUMN(C$1:C$1))),
  "",
  INDEX('Obstetriik. palautekaavake seur'!$C$11:$H$280,SMALL(IF('Obstetriik. palautekaavake seur'!$C$11:$C$280='Obstetriik. palautekaavake seur'!$I$8,ROW('Obstetriik. palautekaavake seur'!$C$11:$C$280)),ROW($A20:$A20))-10,COLUMN(C$1:C$1)))</f>
        <v>0</v>
      </c>
      <c r="G23" cm="1">
        <f t="array" ref="G23">IF(ISERROR(
  INDEX('Obstetriik. palautekaavake seur'!$C$11:$H$280,SMALL(IF('Obstetriik. palautekaavake seur'!$C$11:$C$280='Obstetriik. palautekaavake seur'!$I$8,ROW('Obstetriik. palautekaavake seur'!$C$11:$C$280)),ROW($A20:$A20))-10,COLUMN(D$1:D$1))),
  "",
  INDEX('Obstetriik. palautekaavake seur'!$C$11:$H$280,SMALL(IF('Obstetriik. palautekaavake seur'!$C$11:$C$280='Obstetriik. palautekaavake seur'!$I$8,ROW('Obstetriik. palautekaavake seur'!$C$11:$C$280)),ROW($A20:$A20))-10,COLUMN(D$1:D$1)))</f>
        <v>0</v>
      </c>
      <c r="H23" cm="1">
        <f t="array" ref="H23">IF(ISERROR(
  INDEX('Obstetriik. palautekaavake seur'!$C$11:$H$280,SMALL(IF('Obstetriik. palautekaavake seur'!$C$11:$C$280='Obstetriik. palautekaavake seur'!$I$8,ROW('Obstetriik. palautekaavake seur'!$C$11:$C$280)),ROW($A20:$A20))-10,COLUMN(E$1:E$1))),
  "",
  INDEX('Obstetriik. palautekaavake seur'!$C$11:$H$280,SMALL(IF('Obstetriik. palautekaavake seur'!$C$11:$C$280='Obstetriik. palautekaavake seur'!$I$8,ROW('Obstetriik. palautekaavake seur'!$C$11:$C$280)),ROW($A20:$A20))-10,COLUMN(E$1:E$1)))</f>
        <v>0</v>
      </c>
      <c r="I23" cm="1">
        <f t="array" ref="I23">IF(ISERROR(
  INDEX('Obstetriik. palautekaavake seur'!$C$11:$H$280,SMALL(IF('Obstetriik. palautekaavake seur'!$C$11:$C$280='Obstetriik. palautekaavake seur'!$I$8,ROW('Obstetriik. palautekaavake seur'!$C$11:$C$280)),ROW($A20:$A20))-10,COLUMN(F$1:F$1))),
  "",
  INDEX('Obstetriik. palautekaavake seur'!$C$11:$H$280,SMALL(IF('Obstetriik. palautekaavake seur'!$C$11:$C$280='Obstetriik. palautekaavake seur'!$I$8,ROW('Obstetriik. palautekaavake seur'!$C$11:$C$280)),ROW($A20:$A20))-10,COLUMN(F$1:F$1)))</f>
        <v>0</v>
      </c>
    </row>
    <row r="24" spans="2:9">
      <c r="B24" s="126"/>
    </row>
    <row r="25" spans="2:9">
      <c r="B25" s="126"/>
    </row>
    <row r="26" spans="2:9">
      <c r="B26" s="126"/>
    </row>
    <row r="27" spans="2:9">
      <c r="B27" s="126"/>
    </row>
    <row r="28" spans="2:9">
      <c r="B28" s="126"/>
    </row>
    <row r="29" spans="2:9">
      <c r="B29" s="126"/>
    </row>
    <row r="30" spans="2:9">
      <c r="B30" s="126"/>
    </row>
    <row r="31" spans="2:9">
      <c r="B31" s="126"/>
    </row>
    <row r="32" spans="2:9">
      <c r="B32" s="126"/>
    </row>
    <row r="33" spans="2:2">
      <c r="B33" s="126"/>
    </row>
    <row r="34" spans="2:2">
      <c r="B34" s="126"/>
    </row>
    <row r="35" spans="2:2">
      <c r="B35" s="126"/>
    </row>
    <row r="36" spans="2:2">
      <c r="B36" s="126"/>
    </row>
    <row r="37" spans="2:2">
      <c r="B37" s="126"/>
    </row>
    <row r="38" spans="2:2">
      <c r="B38" s="126"/>
    </row>
    <row r="39" spans="2:2">
      <c r="B39" s="126"/>
    </row>
    <row r="40" spans="2:2">
      <c r="B40" s="126"/>
    </row>
    <row r="41" spans="2:2">
      <c r="B41" s="126"/>
    </row>
    <row r="42" spans="2:2">
      <c r="B42" s="126"/>
    </row>
    <row r="43" spans="2:2">
      <c r="B43" s="126"/>
    </row>
    <row r="44" spans="2:2">
      <c r="B44" s="126"/>
    </row>
    <row r="45" spans="2:2">
      <c r="B45" s="126"/>
    </row>
    <row r="46" spans="2:2">
      <c r="B46" s="126"/>
    </row>
    <row r="47" spans="2:2">
      <c r="B47" s="126"/>
    </row>
    <row r="48" spans="2:2">
      <c r="B48" s="126"/>
    </row>
    <row r="49" spans="2:2">
      <c r="B49" s="126"/>
    </row>
    <row r="50" spans="2:2">
      <c r="B50" s="126"/>
    </row>
    <row r="51" spans="2:2">
      <c r="B51" s="126"/>
    </row>
    <row r="52" spans="2:2">
      <c r="B52" s="126"/>
    </row>
    <row r="53" spans="2:2">
      <c r="B53" s="126"/>
    </row>
    <row r="54" spans="2:2">
      <c r="B54" s="126"/>
    </row>
    <row r="55" spans="2:2">
      <c r="B55" s="126"/>
    </row>
    <row r="56" spans="2:2">
      <c r="B56" s="126"/>
    </row>
    <row r="57" spans="2:2">
      <c r="B57" s="126"/>
    </row>
    <row r="58" spans="2:2">
      <c r="B58" s="126"/>
    </row>
    <row r="59" spans="2:2">
      <c r="B59" s="126"/>
    </row>
    <row r="60" spans="2:2">
      <c r="B60" s="126"/>
    </row>
  </sheetData>
  <sheetProtection algorithmName="SHA-512" hashValue="atjUJOLlC9Z6kLYHgY4ckQ0qMjD0M6g/FGGs2CRrN2pmVo+GIx769Tk+unOJkjljBnYQvuZ/xvk4xZKpvEIH6w==" saltValue="vn3drhHWgI7O0z2PDvwSog==" spinCount="100000" sheet="1" objects="1" scenarios="1"/>
  <sortState xmlns:xlrd2="http://schemas.microsoft.com/office/spreadsheetml/2017/richdata2" ref="L5:Q59">
    <sortCondition ref="M5:M5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S62"/>
  <sheetViews>
    <sheetView showGridLines="0" showRowColHeaders="0" workbookViewId="0">
      <pane xSplit="18" ySplit="10" topLeftCell="S11" activePane="bottomRight" state="frozen"/>
      <selection activeCell="N16" sqref="N16"/>
      <selection pane="topRight" activeCell="N16" sqref="N16"/>
      <selection pane="bottomLeft" activeCell="N16" sqref="N16"/>
      <selection pane="bottomRight" activeCell="T28" sqref="T28"/>
    </sheetView>
  </sheetViews>
  <sheetFormatPr defaultColWidth="10.6640625" defaultRowHeight="15.5" zeroHeight="1"/>
  <cols>
    <col min="1" max="1" width="5.5" customWidth="1"/>
    <col min="2" max="2" width="6" customWidth="1"/>
    <col min="3" max="3" width="70.5" customWidth="1"/>
  </cols>
  <sheetData>
    <row r="1" spans="3:19"/>
    <row r="2" spans="3:19" ht="16" thickBot="1"/>
    <row r="3" spans="3:19" ht="20" customHeight="1" thickBot="1">
      <c r="C3" s="420" t="s">
        <v>300</v>
      </c>
      <c r="D3" s="420"/>
      <c r="E3" s="331"/>
      <c r="G3" s="146">
        <v>0</v>
      </c>
      <c r="H3" s="147" t="s">
        <v>39</v>
      </c>
      <c r="I3" s="147"/>
      <c r="J3" s="147"/>
      <c r="K3" s="147"/>
      <c r="L3" s="147"/>
      <c r="M3" s="147"/>
      <c r="N3" s="148"/>
      <c r="O3" s="158"/>
      <c r="P3" s="158"/>
      <c r="Q3" s="158"/>
      <c r="R3" s="158"/>
    </row>
    <row r="4" spans="3:19" ht="20" customHeight="1" thickBot="1">
      <c r="C4" s="420"/>
      <c r="D4" s="420"/>
      <c r="E4" s="331"/>
      <c r="G4" s="149">
        <v>1</v>
      </c>
      <c r="H4" s="14" t="s">
        <v>40</v>
      </c>
      <c r="I4" s="14"/>
      <c r="J4" s="14"/>
      <c r="K4" s="14"/>
      <c r="L4" s="14"/>
      <c r="M4" s="14"/>
      <c r="N4" s="150"/>
      <c r="O4" s="158"/>
      <c r="P4" s="404" t="s">
        <v>260</v>
      </c>
      <c r="Q4" s="405"/>
    </row>
    <row r="5" spans="3:19" ht="21" customHeight="1" thickTop="1" thickBot="1">
      <c r="C5" s="331"/>
      <c r="D5" s="331"/>
      <c r="E5" s="331"/>
      <c r="G5" s="151">
        <v>2</v>
      </c>
      <c r="H5" s="15" t="s">
        <v>41</v>
      </c>
      <c r="I5" s="15"/>
      <c r="J5" s="15"/>
      <c r="K5" s="15"/>
      <c r="L5" s="15"/>
      <c r="M5" s="15"/>
      <c r="N5" s="152"/>
      <c r="O5" s="158"/>
      <c r="P5" s="406"/>
      <c r="Q5" s="407"/>
    </row>
    <row r="6" spans="3:19" ht="18.5">
      <c r="C6" s="373" t="s">
        <v>353</v>
      </c>
      <c r="D6" s="374"/>
      <c r="E6" s="374"/>
      <c r="G6" s="153">
        <v>3</v>
      </c>
      <c r="H6" s="16" t="s">
        <v>42</v>
      </c>
      <c r="I6" s="16"/>
      <c r="J6" s="16"/>
      <c r="K6" s="16"/>
      <c r="L6" s="16"/>
      <c r="M6" s="145"/>
      <c r="N6" s="154"/>
      <c r="O6" s="158"/>
      <c r="P6" s="158"/>
      <c r="Q6" s="158"/>
      <c r="R6" s="158"/>
    </row>
    <row r="7" spans="3:19" ht="18.5">
      <c r="C7" s="374"/>
      <c r="D7" s="374"/>
      <c r="E7" s="374"/>
      <c r="G7" s="155">
        <v>4</v>
      </c>
      <c r="H7" s="17" t="s">
        <v>43</v>
      </c>
      <c r="I7" s="17"/>
      <c r="J7" s="17"/>
      <c r="K7" s="17"/>
      <c r="L7" s="17"/>
      <c r="M7" s="17"/>
      <c r="N7" s="156"/>
      <c r="O7" s="158"/>
      <c r="R7" s="158"/>
    </row>
    <row r="8" spans="3:19" ht="19" thickBot="1">
      <c r="C8" s="374"/>
      <c r="D8" s="374"/>
      <c r="E8" s="374"/>
      <c r="G8" s="181">
        <v>5</v>
      </c>
      <c r="H8" s="179" t="s">
        <v>44</v>
      </c>
      <c r="I8" s="179"/>
      <c r="J8" s="179"/>
      <c r="K8" s="179"/>
      <c r="L8" s="179"/>
      <c r="M8" s="179"/>
      <c r="N8" s="180"/>
      <c r="O8" s="159"/>
      <c r="R8" s="159"/>
    </row>
    <row r="9" spans="3:19" ht="16" thickBot="1"/>
    <row r="10" spans="3:19" ht="21.5" thickBot="1">
      <c r="C10" s="1" t="s">
        <v>0</v>
      </c>
      <c r="D10" s="409" t="s">
        <v>1</v>
      </c>
      <c r="E10" s="410"/>
      <c r="F10" s="410"/>
      <c r="G10" s="411"/>
      <c r="H10" s="412" t="s">
        <v>2</v>
      </c>
      <c r="I10" s="413"/>
      <c r="J10" s="414"/>
      <c r="K10" s="412" t="s">
        <v>3</v>
      </c>
      <c r="L10" s="413"/>
      <c r="M10" s="413"/>
      <c r="N10" s="29"/>
      <c r="O10" s="413" t="s">
        <v>4</v>
      </c>
      <c r="P10" s="413"/>
      <c r="Q10" s="413"/>
      <c r="R10" s="414"/>
    </row>
    <row r="11" spans="3:19" ht="19" thickBot="1">
      <c r="C11" s="5"/>
      <c r="D11" s="3"/>
      <c r="E11" s="3"/>
      <c r="F11" s="3"/>
      <c r="G11" s="3"/>
      <c r="H11" s="3"/>
      <c r="I11" s="3"/>
      <c r="J11" s="3"/>
      <c r="K11" s="3"/>
      <c r="L11" s="3"/>
      <c r="M11" s="3"/>
      <c r="N11" s="28"/>
      <c r="O11" s="3"/>
      <c r="P11" s="3"/>
      <c r="Q11" s="3"/>
      <c r="R11" s="4"/>
    </row>
    <row r="12" spans="3:19" ht="18.5">
      <c r="C12" s="59" t="s">
        <v>73</v>
      </c>
      <c r="D12" s="19"/>
      <c r="E12" s="19"/>
      <c r="F12" s="19"/>
      <c r="G12" s="19"/>
      <c r="H12" s="19"/>
      <c r="I12" s="19"/>
      <c r="J12" s="19"/>
      <c r="K12" s="19"/>
      <c r="L12" s="19"/>
      <c r="M12" s="19"/>
      <c r="N12" s="44"/>
      <c r="O12" s="19"/>
      <c r="P12" s="19"/>
      <c r="Q12" s="19"/>
      <c r="R12" s="20"/>
    </row>
    <row r="13" spans="3:19">
      <c r="C13" s="447" t="s">
        <v>74</v>
      </c>
      <c r="D13" s="21">
        <v>1</v>
      </c>
      <c r="E13" s="22">
        <v>2</v>
      </c>
      <c r="F13" s="22">
        <v>2</v>
      </c>
      <c r="G13" s="23">
        <v>3</v>
      </c>
      <c r="H13" s="21">
        <v>4</v>
      </c>
      <c r="I13" s="22">
        <v>4</v>
      </c>
      <c r="J13" s="26">
        <v>4</v>
      </c>
      <c r="K13" s="24">
        <v>5</v>
      </c>
      <c r="L13" s="25">
        <v>5</v>
      </c>
      <c r="M13" s="25">
        <v>5</v>
      </c>
      <c r="N13" s="43"/>
      <c r="O13" s="25">
        <v>5</v>
      </c>
      <c r="P13" s="25">
        <v>5</v>
      </c>
      <c r="Q13" s="25">
        <v>5</v>
      </c>
      <c r="R13" s="26">
        <v>5</v>
      </c>
      <c r="S13" s="2"/>
    </row>
    <row r="14" spans="3:19">
      <c r="C14" s="448"/>
      <c r="D14" s="104"/>
      <c r="E14" s="105"/>
      <c r="F14" s="105"/>
      <c r="G14" s="106"/>
      <c r="H14" s="104"/>
      <c r="I14" s="105"/>
      <c r="J14" s="106"/>
      <c r="K14" s="104"/>
      <c r="L14" s="105"/>
      <c r="M14" s="105"/>
      <c r="N14" s="46"/>
      <c r="O14" s="105"/>
      <c r="P14" s="105"/>
      <c r="Q14" s="105"/>
      <c r="R14" s="106"/>
      <c r="S14" s="2"/>
    </row>
    <row r="15" spans="3:19">
      <c r="C15" s="408" t="s">
        <v>376</v>
      </c>
      <c r="D15" s="21">
        <v>0</v>
      </c>
      <c r="E15" s="22">
        <v>1</v>
      </c>
      <c r="F15" s="22">
        <v>2</v>
      </c>
      <c r="G15" s="23">
        <v>2</v>
      </c>
      <c r="H15" s="21">
        <v>3</v>
      </c>
      <c r="I15" s="22">
        <v>3</v>
      </c>
      <c r="J15" s="23">
        <v>3</v>
      </c>
      <c r="K15" s="21">
        <v>4</v>
      </c>
      <c r="L15" s="22">
        <v>4</v>
      </c>
      <c r="M15" s="27">
        <v>4</v>
      </c>
      <c r="N15" s="117"/>
      <c r="O15" s="27">
        <v>5</v>
      </c>
      <c r="P15" s="22">
        <v>5</v>
      </c>
      <c r="Q15" s="22">
        <v>5</v>
      </c>
      <c r="R15" s="23">
        <v>5</v>
      </c>
      <c r="S15" s="2"/>
    </row>
    <row r="16" spans="3:19">
      <c r="C16" s="417"/>
      <c r="D16" s="104"/>
      <c r="E16" s="105"/>
      <c r="F16" s="105"/>
      <c r="G16" s="106"/>
      <c r="H16" s="104"/>
      <c r="I16" s="105"/>
      <c r="J16" s="106"/>
      <c r="K16" s="104"/>
      <c r="L16" s="105"/>
      <c r="M16" s="105"/>
      <c r="N16" s="46"/>
      <c r="O16" s="105"/>
      <c r="P16" s="105"/>
      <c r="Q16" s="105"/>
      <c r="R16" s="106"/>
      <c r="S16" s="2"/>
    </row>
    <row r="17" spans="3:19">
      <c r="C17" s="408" t="s">
        <v>377</v>
      </c>
      <c r="D17" s="21">
        <v>0</v>
      </c>
      <c r="E17" s="22">
        <v>1</v>
      </c>
      <c r="F17" s="22">
        <v>2</v>
      </c>
      <c r="G17" s="23">
        <v>2</v>
      </c>
      <c r="H17" s="21">
        <v>3</v>
      </c>
      <c r="I17" s="22">
        <v>3</v>
      </c>
      <c r="J17" s="23">
        <v>3</v>
      </c>
      <c r="K17" s="21">
        <v>4</v>
      </c>
      <c r="L17" s="22">
        <v>4</v>
      </c>
      <c r="M17" s="27">
        <v>4</v>
      </c>
      <c r="N17" s="117"/>
      <c r="O17" s="27">
        <v>5</v>
      </c>
      <c r="P17" s="22">
        <v>5</v>
      </c>
      <c r="Q17" s="22">
        <v>5</v>
      </c>
      <c r="R17" s="23">
        <v>5</v>
      </c>
      <c r="S17" s="2"/>
    </row>
    <row r="18" spans="3:19">
      <c r="C18" s="417"/>
      <c r="D18" s="104"/>
      <c r="E18" s="105"/>
      <c r="F18" s="105"/>
      <c r="G18" s="106"/>
      <c r="H18" s="104"/>
      <c r="I18" s="105"/>
      <c r="J18" s="106"/>
      <c r="K18" s="104"/>
      <c r="L18" s="105"/>
      <c r="M18" s="105"/>
      <c r="N18" s="46"/>
      <c r="O18" s="105"/>
      <c r="P18" s="105"/>
      <c r="Q18" s="105"/>
      <c r="R18" s="106"/>
      <c r="S18" s="2"/>
    </row>
    <row r="19" spans="3:19">
      <c r="C19" s="408" t="s">
        <v>75</v>
      </c>
      <c r="D19" s="21">
        <v>1</v>
      </c>
      <c r="E19" s="22">
        <v>1</v>
      </c>
      <c r="F19" s="22">
        <v>2</v>
      </c>
      <c r="G19" s="23">
        <v>2</v>
      </c>
      <c r="H19" s="21">
        <v>3</v>
      </c>
      <c r="I19" s="22">
        <v>3</v>
      </c>
      <c r="J19" s="23">
        <v>3</v>
      </c>
      <c r="K19" s="21">
        <v>4</v>
      </c>
      <c r="L19" s="22">
        <v>4</v>
      </c>
      <c r="M19" s="27">
        <v>4</v>
      </c>
      <c r="N19" s="117"/>
      <c r="O19" s="27">
        <v>5</v>
      </c>
      <c r="P19" s="22">
        <v>5</v>
      </c>
      <c r="Q19" s="22">
        <v>5</v>
      </c>
      <c r="R19" s="23">
        <v>5</v>
      </c>
      <c r="S19" s="2"/>
    </row>
    <row r="20" spans="3:19" ht="16" thickBot="1">
      <c r="C20" s="417"/>
      <c r="D20" s="104"/>
      <c r="E20" s="105"/>
      <c r="F20" s="105"/>
      <c r="G20" s="106"/>
      <c r="H20" s="104"/>
      <c r="I20" s="105"/>
      <c r="J20" s="106"/>
      <c r="K20" s="104"/>
      <c r="L20" s="105"/>
      <c r="M20" s="105"/>
      <c r="N20" s="46"/>
      <c r="O20" s="105"/>
      <c r="P20" s="105"/>
      <c r="Q20" s="105"/>
      <c r="R20" s="106"/>
      <c r="S20" s="2"/>
    </row>
    <row r="21" spans="3:19" ht="18.5">
      <c r="C21" s="58" t="s">
        <v>76</v>
      </c>
      <c r="D21" s="7"/>
      <c r="E21" s="7"/>
      <c r="F21" s="7"/>
      <c r="G21" s="7"/>
      <c r="H21" s="7"/>
      <c r="I21" s="7"/>
      <c r="J21" s="7"/>
      <c r="K21" s="7"/>
      <c r="L21" s="7"/>
      <c r="M21" s="7"/>
      <c r="N21" s="45"/>
      <c r="O21" s="7"/>
      <c r="P21" s="7"/>
      <c r="Q21" s="8"/>
      <c r="R21" s="9"/>
      <c r="S21" s="2"/>
    </row>
    <row r="22" spans="3:19">
      <c r="C22" s="448" t="s">
        <v>365</v>
      </c>
      <c r="D22" s="21">
        <v>0</v>
      </c>
      <c r="E22" s="22">
        <v>0</v>
      </c>
      <c r="F22" s="22">
        <v>1</v>
      </c>
      <c r="G22" s="23">
        <v>2</v>
      </c>
      <c r="H22" s="21">
        <v>3</v>
      </c>
      <c r="I22" s="22">
        <v>3</v>
      </c>
      <c r="J22" s="23">
        <v>4</v>
      </c>
      <c r="K22" s="21">
        <v>4</v>
      </c>
      <c r="L22" s="22">
        <v>4</v>
      </c>
      <c r="M22" s="22">
        <v>5</v>
      </c>
      <c r="N22" s="44"/>
      <c r="O22" s="22">
        <v>5</v>
      </c>
      <c r="P22" s="22">
        <v>5</v>
      </c>
      <c r="Q22" s="22">
        <v>5</v>
      </c>
      <c r="R22" s="23">
        <v>5</v>
      </c>
      <c r="S22" s="2"/>
    </row>
    <row r="23" spans="3:19">
      <c r="C23" s="448"/>
      <c r="D23" s="104"/>
      <c r="E23" s="105"/>
      <c r="F23" s="105"/>
      <c r="G23" s="106"/>
      <c r="H23" s="104"/>
      <c r="I23" s="105"/>
      <c r="J23" s="106"/>
      <c r="K23" s="104"/>
      <c r="L23" s="105"/>
      <c r="M23" s="105"/>
      <c r="N23" s="115"/>
      <c r="O23" s="105"/>
      <c r="P23" s="105"/>
      <c r="Q23" s="105"/>
      <c r="R23" s="106"/>
      <c r="S23" s="2"/>
    </row>
    <row r="24" spans="3:19">
      <c r="C24" s="408" t="s">
        <v>277</v>
      </c>
      <c r="D24" s="21">
        <v>0</v>
      </c>
      <c r="E24" s="22">
        <v>0</v>
      </c>
      <c r="F24" s="22">
        <v>1</v>
      </c>
      <c r="G24" s="23">
        <v>2</v>
      </c>
      <c r="H24" s="21">
        <v>3</v>
      </c>
      <c r="I24" s="22">
        <v>3</v>
      </c>
      <c r="J24" s="23">
        <v>3</v>
      </c>
      <c r="K24" s="21">
        <v>4</v>
      </c>
      <c r="L24" s="22">
        <v>4</v>
      </c>
      <c r="M24" s="22">
        <v>5</v>
      </c>
      <c r="N24" s="44"/>
      <c r="O24" s="22">
        <v>5</v>
      </c>
      <c r="P24" s="22">
        <v>5</v>
      </c>
      <c r="Q24" s="22">
        <v>5</v>
      </c>
      <c r="R24" s="23">
        <v>5</v>
      </c>
      <c r="S24" s="2"/>
    </row>
    <row r="25" spans="3:19" ht="16" customHeight="1" thickBot="1">
      <c r="C25" s="417"/>
      <c r="D25" s="104"/>
      <c r="E25" s="105"/>
      <c r="F25" s="105"/>
      <c r="G25" s="106"/>
      <c r="H25" s="104"/>
      <c r="I25" s="105"/>
      <c r="J25" s="106"/>
      <c r="K25" s="104"/>
      <c r="L25" s="105"/>
      <c r="M25" s="105"/>
      <c r="N25" s="115"/>
      <c r="O25" s="105"/>
      <c r="P25" s="105"/>
      <c r="Q25" s="105"/>
      <c r="R25" s="106"/>
      <c r="S25" s="2"/>
    </row>
    <row r="26" spans="3:19" ht="18.5">
      <c r="C26" s="62" t="s">
        <v>77</v>
      </c>
      <c r="D26" s="12"/>
      <c r="E26" s="12"/>
      <c r="F26" s="12"/>
      <c r="G26" s="12"/>
      <c r="H26" s="12"/>
      <c r="I26" s="12"/>
      <c r="J26" s="12"/>
      <c r="K26" s="12"/>
      <c r="L26" s="12"/>
      <c r="M26" s="12"/>
      <c r="N26" s="47"/>
      <c r="O26" s="12"/>
      <c r="P26" s="12"/>
      <c r="Q26" s="12"/>
      <c r="R26" s="13"/>
      <c r="S26" s="2"/>
    </row>
    <row r="27" spans="3:19" ht="16" customHeight="1">
      <c r="C27" s="450" t="s">
        <v>278</v>
      </c>
      <c r="D27" s="21">
        <v>1</v>
      </c>
      <c r="E27" s="22">
        <v>1</v>
      </c>
      <c r="F27" s="22">
        <v>1</v>
      </c>
      <c r="G27" s="23">
        <v>2</v>
      </c>
      <c r="H27" s="21">
        <v>2</v>
      </c>
      <c r="I27" s="22">
        <v>3</v>
      </c>
      <c r="J27" s="23">
        <v>3</v>
      </c>
      <c r="K27" s="21">
        <v>3</v>
      </c>
      <c r="L27" s="22">
        <v>3</v>
      </c>
      <c r="M27" s="22">
        <v>3</v>
      </c>
      <c r="N27" s="44"/>
      <c r="O27" s="22">
        <v>4</v>
      </c>
      <c r="P27" s="22">
        <v>4</v>
      </c>
      <c r="Q27" s="22">
        <v>4</v>
      </c>
      <c r="R27" s="23">
        <v>4</v>
      </c>
      <c r="S27" s="2"/>
    </row>
    <row r="28" spans="3:19">
      <c r="C28" s="445" t="s">
        <v>79</v>
      </c>
      <c r="D28" s="104"/>
      <c r="E28" s="105"/>
      <c r="F28" s="105"/>
      <c r="G28" s="106"/>
      <c r="H28" s="104"/>
      <c r="I28" s="105"/>
      <c r="J28" s="106"/>
      <c r="K28" s="104"/>
      <c r="L28" s="105"/>
      <c r="M28" s="105"/>
      <c r="N28" s="115"/>
      <c r="O28" s="105"/>
      <c r="P28" s="105"/>
      <c r="Q28" s="105"/>
      <c r="R28" s="106"/>
      <c r="S28" s="2"/>
    </row>
    <row r="29" spans="3:19" ht="16" customHeight="1">
      <c r="C29" s="444" t="s">
        <v>80</v>
      </c>
      <c r="D29" s="21">
        <v>1</v>
      </c>
      <c r="E29" s="22">
        <v>1</v>
      </c>
      <c r="F29" s="22">
        <v>1</v>
      </c>
      <c r="G29" s="23">
        <v>1</v>
      </c>
      <c r="H29" s="21">
        <v>2</v>
      </c>
      <c r="I29" s="22">
        <v>2</v>
      </c>
      <c r="J29" s="23">
        <v>3</v>
      </c>
      <c r="K29" s="21">
        <v>3</v>
      </c>
      <c r="L29" s="22">
        <v>3</v>
      </c>
      <c r="M29" s="22">
        <v>3</v>
      </c>
      <c r="N29" s="44"/>
      <c r="O29" s="22">
        <v>4</v>
      </c>
      <c r="P29" s="22">
        <v>4</v>
      </c>
      <c r="Q29" s="22">
        <v>5</v>
      </c>
      <c r="R29" s="23">
        <v>5</v>
      </c>
      <c r="S29" s="2"/>
    </row>
    <row r="30" spans="3:19">
      <c r="C30" s="445" t="s">
        <v>78</v>
      </c>
      <c r="D30" s="104"/>
      <c r="E30" s="105"/>
      <c r="F30" s="105"/>
      <c r="G30" s="106"/>
      <c r="H30" s="104"/>
      <c r="I30" s="105"/>
      <c r="J30" s="106"/>
      <c r="K30" s="104"/>
      <c r="L30" s="105"/>
      <c r="M30" s="105"/>
      <c r="N30" s="115"/>
      <c r="O30" s="105"/>
      <c r="P30" s="105"/>
      <c r="Q30" s="105"/>
      <c r="R30" s="106"/>
      <c r="S30" s="2"/>
    </row>
    <row r="31" spans="3:19">
      <c r="C31" s="444" t="s">
        <v>79</v>
      </c>
      <c r="D31" s="21">
        <v>1</v>
      </c>
      <c r="E31" s="22">
        <v>1</v>
      </c>
      <c r="F31" s="22">
        <v>1</v>
      </c>
      <c r="G31" s="23">
        <v>1</v>
      </c>
      <c r="H31" s="21">
        <v>1</v>
      </c>
      <c r="I31" s="22">
        <v>1</v>
      </c>
      <c r="J31" s="23">
        <v>1</v>
      </c>
      <c r="K31" s="21">
        <v>2</v>
      </c>
      <c r="L31" s="22">
        <v>2</v>
      </c>
      <c r="M31" s="22">
        <v>3</v>
      </c>
      <c r="N31" s="44"/>
      <c r="O31" s="22">
        <v>4</v>
      </c>
      <c r="P31" s="22">
        <v>4</v>
      </c>
      <c r="Q31" s="22">
        <v>5</v>
      </c>
      <c r="R31" s="23">
        <v>5</v>
      </c>
      <c r="S31" s="2"/>
    </row>
    <row r="32" spans="3:19" ht="16" thickBot="1">
      <c r="C32" s="445" t="s">
        <v>80</v>
      </c>
      <c r="D32" s="104"/>
      <c r="E32" s="105"/>
      <c r="F32" s="105"/>
      <c r="G32" s="106"/>
      <c r="H32" s="104"/>
      <c r="I32" s="105"/>
      <c r="J32" s="106"/>
      <c r="K32" s="104"/>
      <c r="L32" s="105"/>
      <c r="M32" s="105"/>
      <c r="N32" s="115"/>
      <c r="O32" s="105"/>
      <c r="P32" s="105"/>
      <c r="Q32" s="105"/>
      <c r="R32" s="106"/>
      <c r="S32" s="2"/>
    </row>
    <row r="33" spans="2:19" ht="18.5">
      <c r="C33" s="58" t="s">
        <v>328</v>
      </c>
      <c r="D33" s="19"/>
      <c r="E33" s="19"/>
      <c r="F33" s="19"/>
      <c r="G33" s="19"/>
      <c r="H33" s="19"/>
      <c r="I33" s="19"/>
      <c r="J33" s="19"/>
      <c r="K33" s="19"/>
      <c r="L33" s="19"/>
      <c r="M33" s="19"/>
      <c r="N33" s="44"/>
      <c r="O33" s="19"/>
      <c r="P33" s="19"/>
      <c r="Q33" s="19"/>
      <c r="R33" s="20"/>
      <c r="S33" s="2"/>
    </row>
    <row r="34" spans="2:19">
      <c r="C34" s="448" t="s">
        <v>81</v>
      </c>
      <c r="D34" s="21">
        <v>2</v>
      </c>
      <c r="E34" s="22">
        <v>3</v>
      </c>
      <c r="F34" s="22">
        <v>4</v>
      </c>
      <c r="G34" s="23">
        <v>4</v>
      </c>
      <c r="H34" s="21">
        <v>4</v>
      </c>
      <c r="I34" s="22">
        <v>4</v>
      </c>
      <c r="J34" s="23">
        <v>4</v>
      </c>
      <c r="K34" s="21">
        <v>5</v>
      </c>
      <c r="L34" s="22">
        <v>5</v>
      </c>
      <c r="M34" s="22">
        <v>5</v>
      </c>
      <c r="N34" s="44"/>
      <c r="O34" s="22">
        <v>5</v>
      </c>
      <c r="P34" s="22">
        <v>5</v>
      </c>
      <c r="Q34" s="22">
        <v>5</v>
      </c>
      <c r="R34" s="23">
        <v>5</v>
      </c>
      <c r="S34" s="2"/>
    </row>
    <row r="35" spans="2:19" ht="16" customHeight="1" thickBot="1">
      <c r="C35" s="451"/>
      <c r="D35" s="104"/>
      <c r="E35" s="105"/>
      <c r="F35" s="105"/>
      <c r="G35" s="106"/>
      <c r="H35" s="104"/>
      <c r="I35" s="105"/>
      <c r="J35" s="106"/>
      <c r="K35" s="104"/>
      <c r="L35" s="105"/>
      <c r="M35" s="105"/>
      <c r="N35" s="115"/>
      <c r="O35" s="105"/>
      <c r="P35" s="105"/>
      <c r="Q35" s="105"/>
      <c r="R35" s="106"/>
      <c r="S35" s="2"/>
    </row>
    <row r="36" spans="2:19" ht="18.5">
      <c r="C36" s="58" t="s">
        <v>82</v>
      </c>
      <c r="D36" s="19"/>
      <c r="E36" s="19"/>
      <c r="F36" s="19"/>
      <c r="G36" s="19"/>
      <c r="H36" s="19"/>
      <c r="I36" s="19"/>
      <c r="J36" s="19"/>
      <c r="K36" s="19"/>
      <c r="L36" s="19"/>
      <c r="M36" s="19"/>
      <c r="N36" s="44"/>
      <c r="O36" s="19"/>
      <c r="P36" s="19"/>
      <c r="Q36" s="19"/>
      <c r="R36" s="20"/>
      <c r="S36" s="2"/>
    </row>
    <row r="37" spans="2:19" ht="16" customHeight="1">
      <c r="C37" s="444" t="s">
        <v>83</v>
      </c>
      <c r="D37" s="21">
        <v>1</v>
      </c>
      <c r="E37" s="22">
        <v>2</v>
      </c>
      <c r="F37" s="22">
        <v>3</v>
      </c>
      <c r="G37" s="23">
        <v>4</v>
      </c>
      <c r="H37" s="21">
        <v>4</v>
      </c>
      <c r="I37" s="25">
        <v>4</v>
      </c>
      <c r="J37" s="26">
        <v>4</v>
      </c>
      <c r="K37" s="24">
        <v>5</v>
      </c>
      <c r="L37" s="25">
        <v>5</v>
      </c>
      <c r="M37" s="25">
        <v>5</v>
      </c>
      <c r="N37" s="43"/>
      <c r="O37" s="25">
        <v>5</v>
      </c>
      <c r="P37" s="25">
        <v>5</v>
      </c>
      <c r="Q37" s="25">
        <v>5</v>
      </c>
      <c r="R37" s="26">
        <v>5</v>
      </c>
      <c r="S37" s="2"/>
    </row>
    <row r="38" spans="2:19">
      <c r="C38" s="445" t="s">
        <v>83</v>
      </c>
      <c r="D38" s="104"/>
      <c r="E38" s="105"/>
      <c r="F38" s="105"/>
      <c r="G38" s="106"/>
      <c r="H38" s="104"/>
      <c r="I38" s="105"/>
      <c r="J38" s="106"/>
      <c r="K38" s="104"/>
      <c r="L38" s="105"/>
      <c r="M38" s="105"/>
      <c r="N38" s="115"/>
      <c r="O38" s="105"/>
      <c r="P38" s="105"/>
      <c r="Q38" s="105"/>
      <c r="R38" s="106"/>
      <c r="S38" s="2"/>
    </row>
    <row r="39" spans="2:19">
      <c r="B39" s="61"/>
      <c r="C39" s="444" t="s">
        <v>84</v>
      </c>
      <c r="D39" s="21">
        <v>0</v>
      </c>
      <c r="E39" s="22">
        <v>1</v>
      </c>
      <c r="F39" s="22">
        <v>2</v>
      </c>
      <c r="G39" s="23">
        <v>3</v>
      </c>
      <c r="H39" s="21">
        <v>4</v>
      </c>
      <c r="I39" s="25">
        <v>4</v>
      </c>
      <c r="J39" s="26">
        <v>4</v>
      </c>
      <c r="K39" s="24">
        <v>4</v>
      </c>
      <c r="L39" s="25">
        <v>4</v>
      </c>
      <c r="M39" s="25">
        <v>4</v>
      </c>
      <c r="N39" s="43"/>
      <c r="O39" s="22">
        <v>5</v>
      </c>
      <c r="P39" s="22">
        <v>5</v>
      </c>
      <c r="Q39" s="22">
        <v>5</v>
      </c>
      <c r="R39" s="23">
        <v>5</v>
      </c>
    </row>
    <row r="40" spans="2:19" ht="16" customHeight="1" thickBot="1">
      <c r="C40" s="450" t="s">
        <v>84</v>
      </c>
      <c r="D40" s="104"/>
      <c r="E40" s="105"/>
      <c r="F40" s="105"/>
      <c r="G40" s="106"/>
      <c r="H40" s="104"/>
      <c r="I40" s="105"/>
      <c r="J40" s="106"/>
      <c r="K40" s="104"/>
      <c r="L40" s="105"/>
      <c r="M40" s="105"/>
      <c r="N40" s="115"/>
      <c r="O40" s="105"/>
      <c r="P40" s="105"/>
      <c r="Q40" s="105"/>
      <c r="R40" s="106"/>
    </row>
    <row r="41" spans="2:19" ht="16" customHeight="1">
      <c r="C41" s="60" t="s">
        <v>85</v>
      </c>
      <c r="D41" s="19"/>
      <c r="E41" s="19"/>
      <c r="F41" s="19"/>
      <c r="G41" s="19"/>
      <c r="H41" s="19"/>
      <c r="I41" s="19"/>
      <c r="J41" s="19"/>
      <c r="K41" s="19"/>
      <c r="L41" s="19"/>
      <c r="M41" s="19"/>
      <c r="N41" s="44"/>
      <c r="O41" s="19"/>
      <c r="P41" s="19"/>
      <c r="Q41" s="19"/>
      <c r="R41" s="20"/>
    </row>
    <row r="42" spans="2:19" ht="16" customHeight="1">
      <c r="C42" s="450" t="s">
        <v>86</v>
      </c>
      <c r="D42" s="21">
        <v>2</v>
      </c>
      <c r="E42" s="22">
        <v>3</v>
      </c>
      <c r="F42" s="22">
        <v>4</v>
      </c>
      <c r="G42" s="23">
        <v>5</v>
      </c>
      <c r="H42" s="21">
        <v>5</v>
      </c>
      <c r="I42" s="25">
        <v>5</v>
      </c>
      <c r="J42" s="26">
        <v>5</v>
      </c>
      <c r="K42" s="24">
        <v>5</v>
      </c>
      <c r="L42" s="25">
        <v>5</v>
      </c>
      <c r="M42" s="25">
        <v>5</v>
      </c>
      <c r="N42" s="43"/>
      <c r="O42" s="25">
        <v>5</v>
      </c>
      <c r="P42" s="25">
        <v>5</v>
      </c>
      <c r="Q42" s="25">
        <v>5</v>
      </c>
      <c r="R42" s="26">
        <v>5</v>
      </c>
    </row>
    <row r="43" spans="2:19" ht="16" customHeight="1">
      <c r="C43" s="445" t="s">
        <v>87</v>
      </c>
      <c r="D43" s="104"/>
      <c r="E43" s="105"/>
      <c r="F43" s="105"/>
      <c r="G43" s="106"/>
      <c r="H43" s="104"/>
      <c r="I43" s="105"/>
      <c r="J43" s="106"/>
      <c r="K43" s="104"/>
      <c r="L43" s="105"/>
      <c r="M43" s="105"/>
      <c r="N43" s="115"/>
      <c r="O43" s="105"/>
      <c r="P43" s="105"/>
      <c r="Q43" s="105"/>
      <c r="R43" s="106"/>
    </row>
    <row r="44" spans="2:19" ht="16" customHeight="1">
      <c r="C44" s="444" t="s">
        <v>88</v>
      </c>
      <c r="D44" s="21">
        <v>2</v>
      </c>
      <c r="E44" s="22">
        <v>3</v>
      </c>
      <c r="F44" s="22">
        <v>4</v>
      </c>
      <c r="G44" s="23">
        <v>4</v>
      </c>
      <c r="H44" s="21">
        <v>5</v>
      </c>
      <c r="I44" s="25">
        <v>5</v>
      </c>
      <c r="J44" s="26">
        <v>5</v>
      </c>
      <c r="K44" s="24">
        <v>5</v>
      </c>
      <c r="L44" s="57">
        <v>5</v>
      </c>
      <c r="M44" s="25">
        <v>5</v>
      </c>
      <c r="N44" s="43"/>
      <c r="O44" s="22">
        <v>5</v>
      </c>
      <c r="P44" s="22">
        <v>5</v>
      </c>
      <c r="Q44" s="22">
        <v>5</v>
      </c>
      <c r="R44" s="23">
        <v>5</v>
      </c>
    </row>
    <row r="45" spans="2:19" ht="16" customHeight="1">
      <c r="C45" s="445" t="s">
        <v>86</v>
      </c>
      <c r="D45" s="104"/>
      <c r="E45" s="105"/>
      <c r="F45" s="105"/>
      <c r="G45" s="106"/>
      <c r="H45" s="104"/>
      <c r="I45" s="105"/>
      <c r="J45" s="106"/>
      <c r="K45" s="104"/>
      <c r="L45" s="105"/>
      <c r="M45" s="105"/>
      <c r="N45" s="115"/>
      <c r="O45" s="105"/>
      <c r="P45" s="105"/>
      <c r="Q45" s="105"/>
      <c r="R45" s="106"/>
    </row>
    <row r="46" spans="2:19">
      <c r="C46" s="444" t="s">
        <v>87</v>
      </c>
      <c r="D46" s="21">
        <v>2</v>
      </c>
      <c r="E46" s="22">
        <v>3</v>
      </c>
      <c r="F46" s="22">
        <v>4</v>
      </c>
      <c r="G46" s="23">
        <v>5</v>
      </c>
      <c r="H46" s="21">
        <v>5</v>
      </c>
      <c r="I46" s="25">
        <v>5</v>
      </c>
      <c r="J46" s="26">
        <v>5</v>
      </c>
      <c r="K46" s="24">
        <v>5</v>
      </c>
      <c r="L46" s="25">
        <v>5</v>
      </c>
      <c r="M46" s="25">
        <v>5</v>
      </c>
      <c r="N46" s="43"/>
      <c r="O46" s="22">
        <v>5</v>
      </c>
      <c r="P46" s="22">
        <v>5</v>
      </c>
      <c r="Q46" s="22">
        <v>5</v>
      </c>
      <c r="R46" s="23">
        <v>5</v>
      </c>
    </row>
    <row r="47" spans="2:19" ht="16" thickBot="1">
      <c r="C47" s="445" t="s">
        <v>88</v>
      </c>
      <c r="D47" s="104"/>
      <c r="E47" s="105"/>
      <c r="F47" s="105"/>
      <c r="G47" s="106"/>
      <c r="H47" s="104"/>
      <c r="I47" s="105"/>
      <c r="J47" s="106"/>
      <c r="K47" s="104"/>
      <c r="L47" s="105"/>
      <c r="M47" s="105"/>
      <c r="N47" s="115"/>
      <c r="O47" s="105"/>
      <c r="P47" s="105"/>
      <c r="Q47" s="105"/>
      <c r="R47" s="106"/>
    </row>
    <row r="48" spans="2:19" ht="18.5">
      <c r="C48" s="58" t="s">
        <v>89</v>
      </c>
      <c r="D48" s="19"/>
      <c r="E48" s="19"/>
      <c r="F48" s="19"/>
      <c r="G48" s="19"/>
      <c r="H48" s="19"/>
      <c r="I48" s="19"/>
      <c r="J48" s="19"/>
      <c r="K48" s="19"/>
      <c r="L48" s="19"/>
      <c r="M48" s="19"/>
      <c r="N48" s="44"/>
      <c r="O48" s="19"/>
      <c r="P48" s="19"/>
      <c r="Q48" s="19"/>
      <c r="R48" s="20"/>
    </row>
    <row r="49" spans="3:18">
      <c r="C49" s="444" t="s">
        <v>366</v>
      </c>
      <c r="D49" s="21">
        <v>2</v>
      </c>
      <c r="E49" s="22">
        <v>3</v>
      </c>
      <c r="F49" s="22">
        <v>4</v>
      </c>
      <c r="G49" s="23">
        <v>4</v>
      </c>
      <c r="H49" s="21">
        <v>5</v>
      </c>
      <c r="I49" s="25">
        <v>5</v>
      </c>
      <c r="J49" s="26">
        <v>5</v>
      </c>
      <c r="K49" s="24">
        <v>5</v>
      </c>
      <c r="L49" s="25">
        <v>5</v>
      </c>
      <c r="M49" s="25">
        <v>5</v>
      </c>
      <c r="N49" s="43"/>
      <c r="O49" s="25">
        <v>5</v>
      </c>
      <c r="P49" s="25">
        <v>5</v>
      </c>
      <c r="Q49" s="25">
        <v>5</v>
      </c>
      <c r="R49" s="26">
        <v>5</v>
      </c>
    </row>
    <row r="50" spans="3:18" ht="16" customHeight="1" thickBot="1">
      <c r="C50" s="450" t="s">
        <v>90</v>
      </c>
      <c r="D50" s="104"/>
      <c r="E50" s="105"/>
      <c r="F50" s="105"/>
      <c r="G50" s="106"/>
      <c r="H50" s="104"/>
      <c r="I50" s="105"/>
      <c r="J50" s="106"/>
      <c r="K50" s="104"/>
      <c r="L50" s="105"/>
      <c r="M50" s="105"/>
      <c r="N50" s="115"/>
      <c r="O50" s="105"/>
      <c r="P50" s="105"/>
      <c r="Q50" s="105"/>
      <c r="R50" s="106"/>
    </row>
    <row r="51" spans="3:18" ht="18.5">
      <c r="C51" s="62" t="s">
        <v>91</v>
      </c>
      <c r="D51" s="48"/>
      <c r="E51" s="48"/>
      <c r="F51" s="48"/>
      <c r="G51" s="48"/>
      <c r="H51" s="48"/>
      <c r="I51" s="48"/>
      <c r="J51" s="48"/>
      <c r="K51" s="48"/>
      <c r="L51" s="48"/>
      <c r="M51" s="48"/>
      <c r="N51" s="138"/>
      <c r="O51" s="48"/>
      <c r="P51" s="48"/>
      <c r="Q51" s="48"/>
      <c r="R51" s="49"/>
    </row>
    <row r="52" spans="3:18" ht="16" customHeight="1">
      <c r="C52" s="449" t="s">
        <v>92</v>
      </c>
      <c r="D52" s="21">
        <v>0</v>
      </c>
      <c r="E52" s="22">
        <v>1</v>
      </c>
      <c r="F52" s="50">
        <v>2</v>
      </c>
      <c r="G52" s="51">
        <v>3</v>
      </c>
      <c r="H52" s="52">
        <v>3</v>
      </c>
      <c r="I52" s="53">
        <v>4</v>
      </c>
      <c r="J52" s="54">
        <v>4</v>
      </c>
      <c r="K52" s="55">
        <v>4</v>
      </c>
      <c r="L52" s="53">
        <v>4</v>
      </c>
      <c r="M52" s="57">
        <v>5</v>
      </c>
      <c r="N52" s="117"/>
      <c r="O52" s="57">
        <v>5</v>
      </c>
      <c r="P52" s="57">
        <v>5</v>
      </c>
      <c r="Q52" s="57">
        <v>5</v>
      </c>
      <c r="R52" s="56">
        <v>5</v>
      </c>
    </row>
    <row r="53" spans="3:18">
      <c r="C53" s="443" t="s">
        <v>93</v>
      </c>
      <c r="D53" s="104"/>
      <c r="E53" s="105"/>
      <c r="F53" s="105"/>
      <c r="G53" s="106"/>
      <c r="H53" s="104"/>
      <c r="I53" s="105"/>
      <c r="J53" s="106"/>
      <c r="K53" s="104"/>
      <c r="L53" s="105"/>
      <c r="M53" s="105"/>
      <c r="N53" s="139"/>
      <c r="O53" s="105"/>
      <c r="P53" s="105"/>
      <c r="Q53" s="105"/>
      <c r="R53" s="106"/>
    </row>
    <row r="54" spans="3:18" ht="16" customHeight="1">
      <c r="C54" s="442" t="s">
        <v>94</v>
      </c>
      <c r="D54" s="21">
        <v>0</v>
      </c>
      <c r="E54" s="22">
        <v>1</v>
      </c>
      <c r="F54" s="22">
        <v>2</v>
      </c>
      <c r="G54" s="51">
        <v>3</v>
      </c>
      <c r="H54" s="52">
        <v>3</v>
      </c>
      <c r="I54" s="53">
        <v>4</v>
      </c>
      <c r="J54" s="53">
        <v>4</v>
      </c>
      <c r="K54" s="55">
        <v>4</v>
      </c>
      <c r="L54" s="53">
        <v>4</v>
      </c>
      <c r="M54" s="57">
        <v>5</v>
      </c>
      <c r="N54" s="117"/>
      <c r="O54" s="57">
        <v>5</v>
      </c>
      <c r="P54" s="57">
        <v>5</v>
      </c>
      <c r="Q54" s="57">
        <v>5</v>
      </c>
      <c r="R54" s="56">
        <v>5</v>
      </c>
    </row>
    <row r="55" spans="3:18">
      <c r="C55" s="443" t="s">
        <v>92</v>
      </c>
      <c r="D55" s="104"/>
      <c r="E55" s="105"/>
      <c r="F55" s="105"/>
      <c r="G55" s="106"/>
      <c r="H55" s="104"/>
      <c r="I55" s="105"/>
      <c r="J55" s="106"/>
      <c r="K55" s="104"/>
      <c r="L55" s="105"/>
      <c r="M55" s="105"/>
      <c r="N55" s="139"/>
      <c r="O55" s="105"/>
      <c r="P55" s="105"/>
      <c r="Q55" s="105"/>
      <c r="R55" s="106"/>
    </row>
    <row r="56" spans="3:18">
      <c r="C56" s="442" t="s">
        <v>93</v>
      </c>
      <c r="D56" s="21">
        <v>0</v>
      </c>
      <c r="E56" s="22">
        <v>1</v>
      </c>
      <c r="F56" s="22">
        <v>2</v>
      </c>
      <c r="G56" s="51">
        <v>3</v>
      </c>
      <c r="H56" s="53">
        <v>4</v>
      </c>
      <c r="I56" s="53">
        <v>4</v>
      </c>
      <c r="J56" s="54">
        <v>4</v>
      </c>
      <c r="K56" s="57">
        <v>5</v>
      </c>
      <c r="L56" s="57">
        <v>5</v>
      </c>
      <c r="M56" s="57">
        <v>5</v>
      </c>
      <c r="N56" s="117"/>
      <c r="O56" s="57">
        <v>5</v>
      </c>
      <c r="P56" s="57">
        <v>5</v>
      </c>
      <c r="Q56" s="57">
        <v>5</v>
      </c>
      <c r="R56" s="56">
        <v>5</v>
      </c>
    </row>
    <row r="57" spans="3:18" ht="16" thickBot="1">
      <c r="C57" s="443" t="s">
        <v>94</v>
      </c>
      <c r="D57" s="104"/>
      <c r="E57" s="105"/>
      <c r="F57" s="105"/>
      <c r="G57" s="106"/>
      <c r="H57" s="104"/>
      <c r="I57" s="105"/>
      <c r="J57" s="106"/>
      <c r="K57" s="104"/>
      <c r="L57" s="105"/>
      <c r="M57" s="105"/>
      <c r="N57" s="139"/>
      <c r="O57" s="105"/>
      <c r="P57" s="105"/>
      <c r="Q57" s="105"/>
      <c r="R57" s="106"/>
    </row>
    <row r="58" spans="3:18" ht="18.5">
      <c r="C58" s="58" t="s">
        <v>95</v>
      </c>
      <c r="D58" s="19"/>
      <c r="E58" s="19"/>
      <c r="F58" s="19"/>
      <c r="G58" s="19"/>
      <c r="H58" s="19"/>
      <c r="I58" s="19"/>
      <c r="J58" s="19"/>
      <c r="K58" s="19"/>
      <c r="L58" s="19"/>
      <c r="M58" s="19"/>
      <c r="N58" s="44"/>
      <c r="O58" s="19"/>
      <c r="P58" s="19"/>
      <c r="Q58" s="19"/>
      <c r="R58" s="20"/>
    </row>
    <row r="59" spans="3:18">
      <c r="C59" s="444" t="s">
        <v>96</v>
      </c>
      <c r="D59" s="63">
        <v>1</v>
      </c>
      <c r="E59" s="64">
        <v>2</v>
      </c>
      <c r="F59" s="64">
        <v>3</v>
      </c>
      <c r="G59" s="65">
        <v>3</v>
      </c>
      <c r="H59" s="63">
        <v>4</v>
      </c>
      <c r="I59" s="66">
        <v>4</v>
      </c>
      <c r="J59" s="67">
        <v>5</v>
      </c>
      <c r="K59" s="68">
        <v>5</v>
      </c>
      <c r="L59" s="66">
        <v>5</v>
      </c>
      <c r="M59" s="66">
        <v>5</v>
      </c>
      <c r="N59" s="43"/>
      <c r="O59" s="66">
        <v>5</v>
      </c>
      <c r="P59" s="66">
        <v>5</v>
      </c>
      <c r="Q59" s="66">
        <v>5</v>
      </c>
      <c r="R59" s="67">
        <v>5</v>
      </c>
    </row>
    <row r="60" spans="3:18">
      <c r="C60" s="445" t="s">
        <v>83</v>
      </c>
      <c r="D60" s="104"/>
      <c r="E60" s="105"/>
      <c r="F60" s="105"/>
      <c r="G60" s="106"/>
      <c r="H60" s="104"/>
      <c r="I60" s="105"/>
      <c r="J60" s="106"/>
      <c r="K60" s="104"/>
      <c r="L60" s="105"/>
      <c r="M60" s="105"/>
      <c r="N60" s="115"/>
      <c r="O60" s="105"/>
      <c r="P60" s="105"/>
      <c r="Q60" s="105"/>
      <c r="R60" s="106"/>
    </row>
    <row r="61" spans="3:18">
      <c r="C61" s="444" t="s">
        <v>97</v>
      </c>
      <c r="D61" s="21">
        <v>1</v>
      </c>
      <c r="E61" s="22">
        <v>2</v>
      </c>
      <c r="F61" s="22">
        <v>3</v>
      </c>
      <c r="G61" s="23">
        <v>3</v>
      </c>
      <c r="H61" s="21">
        <v>4</v>
      </c>
      <c r="I61" s="25">
        <v>4</v>
      </c>
      <c r="J61" s="26">
        <v>4</v>
      </c>
      <c r="K61" s="24">
        <v>4</v>
      </c>
      <c r="L61" s="25">
        <v>4</v>
      </c>
      <c r="M61" s="25">
        <v>5</v>
      </c>
      <c r="N61" s="43"/>
      <c r="O61" s="22">
        <v>5</v>
      </c>
      <c r="P61" s="22">
        <v>5</v>
      </c>
      <c r="Q61" s="22">
        <v>5</v>
      </c>
      <c r="R61" s="23">
        <v>5</v>
      </c>
    </row>
    <row r="62" spans="3:18" ht="16" thickBot="1">
      <c r="C62" s="446" t="s">
        <v>84</v>
      </c>
      <c r="D62" s="107"/>
      <c r="E62" s="108"/>
      <c r="F62" s="108"/>
      <c r="G62" s="109"/>
      <c r="H62" s="107"/>
      <c r="I62" s="108"/>
      <c r="J62" s="109"/>
      <c r="K62" s="107"/>
      <c r="L62" s="108"/>
      <c r="M62" s="108"/>
      <c r="N62" s="115"/>
      <c r="O62" s="108"/>
      <c r="P62" s="108"/>
      <c r="Q62" s="108"/>
      <c r="R62" s="109"/>
    </row>
  </sheetData>
  <sheetProtection algorithmName="SHA-512" hashValue="9MN/ivdkXwzJRfkJ/610ndPMFHEaPTXXisoB7GtAkNH8OjkY33fiNxJxi2pFdIMw/pQdjhx1b8eUDR/8zF2gdQ==" saltValue="DZOaqUxQLDtX+BQKSMBDCg==" spinCount="100000" sheet="1" objects="1" scenarios="1"/>
  <mergeCells count="28">
    <mergeCell ref="C3:D4"/>
    <mergeCell ref="H10:J10"/>
    <mergeCell ref="K10:M10"/>
    <mergeCell ref="O10:R10"/>
    <mergeCell ref="P4:Q5"/>
    <mergeCell ref="C29:C30"/>
    <mergeCell ref="C34:C35"/>
    <mergeCell ref="C31:C32"/>
    <mergeCell ref="D10:G10"/>
    <mergeCell ref="C6:E8"/>
    <mergeCell ref="C27:C28"/>
    <mergeCell ref="C17:C18"/>
    <mergeCell ref="C54:C55"/>
    <mergeCell ref="C56:C57"/>
    <mergeCell ref="C59:C60"/>
    <mergeCell ref="C61:C62"/>
    <mergeCell ref="C13:C14"/>
    <mergeCell ref="C15:C16"/>
    <mergeCell ref="C22:C23"/>
    <mergeCell ref="C24:C25"/>
    <mergeCell ref="C52:C53"/>
    <mergeCell ref="C37:C38"/>
    <mergeCell ref="C39:C40"/>
    <mergeCell ref="C19:C20"/>
    <mergeCell ref="C49:C50"/>
    <mergeCell ref="C42:C43"/>
    <mergeCell ref="C44:C45"/>
    <mergeCell ref="C46:C47"/>
  </mergeCells>
  <conditionalFormatting sqref="D52:E52">
    <cfRule type="cellIs" dxfId="267" priority="39" operator="equal">
      <formula>3</formula>
    </cfRule>
    <cfRule type="containsBlanks" dxfId="266" priority="36" stopIfTrue="1">
      <formula>LEN(TRIM(D52))=0</formula>
    </cfRule>
    <cfRule type="cellIs" dxfId="265" priority="37" operator="equal">
      <formula>5</formula>
    </cfRule>
    <cfRule type="cellIs" dxfId="264" priority="42" stopIfTrue="1" operator="equal">
      <formula>0</formula>
    </cfRule>
    <cfRule type="cellIs" dxfId="263" priority="41" stopIfTrue="1" operator="equal">
      <formula>1</formula>
    </cfRule>
    <cfRule type="cellIs" dxfId="262" priority="40" stopIfTrue="1" operator="equal">
      <formula>2</formula>
    </cfRule>
    <cfRule type="cellIs" dxfId="261" priority="38" operator="equal">
      <formula>4</formula>
    </cfRule>
  </conditionalFormatting>
  <conditionalFormatting sqref="D54:F54">
    <cfRule type="containsBlanks" dxfId="260" priority="15" stopIfTrue="1">
      <formula>LEN(TRIM(D54))=0</formula>
    </cfRule>
    <cfRule type="cellIs" dxfId="259" priority="16" operator="equal">
      <formula>5</formula>
    </cfRule>
    <cfRule type="cellIs" dxfId="258" priority="17" operator="equal">
      <formula>4</formula>
    </cfRule>
    <cfRule type="cellIs" dxfId="257" priority="18" operator="equal">
      <formula>3</formula>
    </cfRule>
    <cfRule type="cellIs" dxfId="256" priority="19" stopIfTrue="1" operator="equal">
      <formula>2</formula>
    </cfRule>
    <cfRule type="cellIs" dxfId="255" priority="20" stopIfTrue="1" operator="equal">
      <formula>1</formula>
    </cfRule>
    <cfRule type="cellIs" dxfId="254" priority="21" stopIfTrue="1" operator="equal">
      <formula>0</formula>
    </cfRule>
  </conditionalFormatting>
  <conditionalFormatting sqref="D56:F56">
    <cfRule type="cellIs" dxfId="253" priority="9" operator="equal">
      <formula>5</formula>
    </cfRule>
    <cfRule type="cellIs" dxfId="252" priority="10" operator="equal">
      <formula>4</formula>
    </cfRule>
    <cfRule type="cellIs" dxfId="251" priority="11" operator="equal">
      <formula>3</formula>
    </cfRule>
    <cfRule type="cellIs" dxfId="250" priority="12" stopIfTrue="1" operator="equal">
      <formula>2</formula>
    </cfRule>
    <cfRule type="cellIs" dxfId="249" priority="13" stopIfTrue="1" operator="equal">
      <formula>1</formula>
    </cfRule>
    <cfRule type="cellIs" dxfId="248" priority="14" stopIfTrue="1" operator="equal">
      <formula>0</formula>
    </cfRule>
    <cfRule type="containsBlanks" dxfId="247" priority="8" stopIfTrue="1">
      <formula>LEN(TRIM(D56))=0</formula>
    </cfRule>
  </conditionalFormatting>
  <conditionalFormatting sqref="D53:M53">
    <cfRule type="cellIs" dxfId="246" priority="104" stopIfTrue="1" operator="equal">
      <formula>1</formula>
    </cfRule>
    <cfRule type="cellIs" dxfId="245" priority="105" stopIfTrue="1" operator="equal">
      <formula>0</formula>
    </cfRule>
    <cfRule type="cellIs" dxfId="244" priority="103" stopIfTrue="1" operator="equal">
      <formula>2</formula>
    </cfRule>
    <cfRule type="cellIs" dxfId="243" priority="102" operator="equal">
      <formula>3</formula>
    </cfRule>
    <cfRule type="cellIs" dxfId="242" priority="101" operator="equal">
      <formula>4</formula>
    </cfRule>
    <cfRule type="cellIs" dxfId="241" priority="100" operator="equal">
      <formula>5</formula>
    </cfRule>
    <cfRule type="containsBlanks" dxfId="240" priority="99" stopIfTrue="1">
      <formula>LEN(TRIM(D53))=0</formula>
    </cfRule>
  </conditionalFormatting>
  <conditionalFormatting sqref="D55:M55">
    <cfRule type="cellIs" dxfId="239" priority="95" operator="equal">
      <formula>3</formula>
    </cfRule>
    <cfRule type="cellIs" dxfId="238" priority="94" operator="equal">
      <formula>4</formula>
    </cfRule>
    <cfRule type="cellIs" dxfId="237" priority="93" operator="equal">
      <formula>5</formula>
    </cfRule>
    <cfRule type="containsBlanks" dxfId="236" priority="92" stopIfTrue="1">
      <formula>LEN(TRIM(D55))=0</formula>
    </cfRule>
    <cfRule type="cellIs" dxfId="235" priority="98" stopIfTrue="1" operator="equal">
      <formula>0</formula>
    </cfRule>
    <cfRule type="cellIs" dxfId="234" priority="96" stopIfTrue="1" operator="equal">
      <formula>2</formula>
    </cfRule>
    <cfRule type="cellIs" dxfId="233" priority="97" stopIfTrue="1" operator="equal">
      <formula>1</formula>
    </cfRule>
  </conditionalFormatting>
  <conditionalFormatting sqref="D57:M57">
    <cfRule type="cellIs" dxfId="232" priority="91" stopIfTrue="1" operator="equal">
      <formula>0</formula>
    </cfRule>
    <cfRule type="cellIs" dxfId="231" priority="90" stopIfTrue="1" operator="equal">
      <formula>1</formula>
    </cfRule>
    <cfRule type="cellIs" dxfId="230" priority="89" stopIfTrue="1" operator="equal">
      <formula>2</formula>
    </cfRule>
    <cfRule type="cellIs" dxfId="229" priority="88" operator="equal">
      <formula>3</formula>
    </cfRule>
    <cfRule type="cellIs" dxfId="228" priority="87" operator="equal">
      <formula>4</formula>
    </cfRule>
    <cfRule type="cellIs" dxfId="227" priority="86" operator="equal">
      <formula>5</formula>
    </cfRule>
    <cfRule type="containsBlanks" dxfId="226" priority="85" stopIfTrue="1">
      <formula>LEN(TRIM(D57))=0</formula>
    </cfRule>
  </conditionalFormatting>
  <conditionalFormatting sqref="D13:R20">
    <cfRule type="cellIs" dxfId="225" priority="2" operator="equal">
      <formula>5</formula>
    </cfRule>
    <cfRule type="cellIs" dxfId="224" priority="3" operator="equal">
      <formula>4</formula>
    </cfRule>
    <cfRule type="cellIs" dxfId="223" priority="7" stopIfTrue="1" operator="equal">
      <formula>0</formula>
    </cfRule>
    <cfRule type="containsBlanks" dxfId="222" priority="1" stopIfTrue="1">
      <formula>LEN(TRIM(D13))=0</formula>
    </cfRule>
    <cfRule type="cellIs" dxfId="221" priority="6" stopIfTrue="1" operator="equal">
      <formula>1</formula>
    </cfRule>
    <cfRule type="cellIs" dxfId="220" priority="5" stopIfTrue="1" operator="equal">
      <formula>2</formula>
    </cfRule>
    <cfRule type="cellIs" dxfId="219" priority="4" operator="equal">
      <formula>3</formula>
    </cfRule>
  </conditionalFormatting>
  <conditionalFormatting sqref="D22:R25 D27:R32 D34:R35 D37:R40">
    <cfRule type="cellIs" dxfId="218" priority="158" stopIfTrue="1" operator="equal">
      <formula>2</formula>
    </cfRule>
    <cfRule type="cellIs" dxfId="217" priority="157" operator="equal">
      <formula>3</formula>
    </cfRule>
    <cfRule type="cellIs" dxfId="216" priority="156" operator="equal">
      <formula>4</formula>
    </cfRule>
    <cfRule type="cellIs" dxfId="215" priority="155" operator="equal">
      <formula>5</formula>
    </cfRule>
    <cfRule type="containsBlanks" dxfId="214" priority="154" stopIfTrue="1">
      <formula>LEN(TRIM(D22))=0</formula>
    </cfRule>
    <cfRule type="cellIs" dxfId="213" priority="160" stopIfTrue="1" operator="equal">
      <formula>0</formula>
    </cfRule>
    <cfRule type="cellIs" dxfId="212" priority="159" stopIfTrue="1" operator="equal">
      <formula>1</formula>
    </cfRule>
  </conditionalFormatting>
  <conditionalFormatting sqref="D42:R43 D44:K44 M44:R44">
    <cfRule type="containsBlanks" dxfId="211" priority="140" stopIfTrue="1">
      <formula>LEN(TRIM(D42))=0</formula>
    </cfRule>
    <cfRule type="cellIs" dxfId="210" priority="142" operator="equal">
      <formula>4</formula>
    </cfRule>
    <cfRule type="cellIs" dxfId="209" priority="143" operator="equal">
      <formula>3</formula>
    </cfRule>
    <cfRule type="cellIs" dxfId="208" priority="144" stopIfTrue="1" operator="equal">
      <formula>2</formula>
    </cfRule>
    <cfRule type="cellIs" dxfId="207" priority="145" stopIfTrue="1" operator="equal">
      <formula>1</formula>
    </cfRule>
    <cfRule type="cellIs" dxfId="206" priority="146" stopIfTrue="1" operator="equal">
      <formula>0</formula>
    </cfRule>
    <cfRule type="cellIs" dxfId="205" priority="141" operator="equal">
      <formula>5</formula>
    </cfRule>
  </conditionalFormatting>
  <conditionalFormatting sqref="D45:R47">
    <cfRule type="cellIs" dxfId="204" priority="139" stopIfTrue="1" operator="equal">
      <formula>0</formula>
    </cfRule>
    <cfRule type="cellIs" dxfId="203" priority="138" stopIfTrue="1" operator="equal">
      <formula>1</formula>
    </cfRule>
    <cfRule type="cellIs" dxfId="202" priority="137" stopIfTrue="1" operator="equal">
      <formula>2</formula>
    </cfRule>
    <cfRule type="cellIs" dxfId="201" priority="136" operator="equal">
      <formula>3</formula>
    </cfRule>
    <cfRule type="cellIs" dxfId="200" priority="135" operator="equal">
      <formula>4</formula>
    </cfRule>
    <cfRule type="cellIs" dxfId="199" priority="134" operator="equal">
      <formula>5</formula>
    </cfRule>
    <cfRule type="containsBlanks" dxfId="198" priority="133" stopIfTrue="1">
      <formula>LEN(TRIM(D45))=0</formula>
    </cfRule>
  </conditionalFormatting>
  <conditionalFormatting sqref="D49:R50">
    <cfRule type="cellIs" dxfId="197" priority="132" stopIfTrue="1" operator="equal">
      <formula>0</formula>
    </cfRule>
    <cfRule type="cellIs" dxfId="196" priority="131" stopIfTrue="1" operator="equal">
      <formula>1</formula>
    </cfRule>
    <cfRule type="cellIs" dxfId="195" priority="130" stopIfTrue="1" operator="equal">
      <formula>2</formula>
    </cfRule>
    <cfRule type="cellIs" dxfId="194" priority="129" operator="equal">
      <formula>3</formula>
    </cfRule>
    <cfRule type="cellIs" dxfId="193" priority="128" operator="equal">
      <formula>4</formula>
    </cfRule>
    <cfRule type="cellIs" dxfId="192" priority="127" operator="equal">
      <formula>5</formula>
    </cfRule>
    <cfRule type="containsBlanks" dxfId="191" priority="126" stopIfTrue="1">
      <formula>LEN(TRIM(D49))=0</formula>
    </cfRule>
  </conditionalFormatting>
  <conditionalFormatting sqref="D59:R62">
    <cfRule type="containsBlanks" dxfId="190" priority="112" stopIfTrue="1">
      <formula>LEN(TRIM(D59))=0</formula>
    </cfRule>
    <cfRule type="cellIs" dxfId="189" priority="115" operator="equal">
      <formula>3</formula>
    </cfRule>
    <cfRule type="cellIs" dxfId="188" priority="118" stopIfTrue="1" operator="equal">
      <formula>0</formula>
    </cfRule>
    <cfRule type="cellIs" dxfId="187" priority="117" stopIfTrue="1" operator="equal">
      <formula>1</formula>
    </cfRule>
    <cfRule type="cellIs" dxfId="186" priority="116" stopIfTrue="1" operator="equal">
      <formula>2</formula>
    </cfRule>
    <cfRule type="cellIs" dxfId="185" priority="114" operator="equal">
      <formula>4</formula>
    </cfRule>
    <cfRule type="cellIs" dxfId="184" priority="113" operator="equal">
      <formula>5</formula>
    </cfRule>
  </conditionalFormatting>
  <conditionalFormatting sqref="G8">
    <cfRule type="cellIs" dxfId="183" priority="109" operator="equal">
      <formula>2</formula>
    </cfRule>
    <cfRule type="cellIs" dxfId="182" priority="110" operator="equal">
      <formula>1</formula>
    </cfRule>
    <cfRule type="cellIs" dxfId="181" priority="111" operator="equal">
      <formula>0</formula>
    </cfRule>
    <cfRule type="cellIs" dxfId="180" priority="106" operator="equal">
      <formula>5</formula>
    </cfRule>
    <cfRule type="cellIs" dxfId="179" priority="107" operator="equal">
      <formula>4</formula>
    </cfRule>
    <cfRule type="cellIs" dxfId="178" priority="108" operator="equal">
      <formula>3</formula>
    </cfRule>
  </conditionalFormatting>
  <conditionalFormatting sqref="O53:R53">
    <cfRule type="cellIs" dxfId="177" priority="84" stopIfTrue="1" operator="equal">
      <formula>0</formula>
    </cfRule>
    <cfRule type="containsBlanks" dxfId="176" priority="78" stopIfTrue="1">
      <formula>LEN(TRIM(O53))=0</formula>
    </cfRule>
    <cfRule type="cellIs" dxfId="175" priority="79" operator="equal">
      <formula>5</formula>
    </cfRule>
    <cfRule type="cellIs" dxfId="174" priority="80" operator="equal">
      <formula>4</formula>
    </cfRule>
    <cfRule type="cellIs" dxfId="173" priority="81" operator="equal">
      <formula>3</formula>
    </cfRule>
    <cfRule type="cellIs" dxfId="172" priority="82" stopIfTrue="1" operator="equal">
      <formula>2</formula>
    </cfRule>
    <cfRule type="cellIs" dxfId="171" priority="83" stopIfTrue="1" operator="equal">
      <formula>1</formula>
    </cfRule>
  </conditionalFormatting>
  <conditionalFormatting sqref="O55:R55">
    <cfRule type="cellIs" dxfId="170" priority="75" stopIfTrue="1" operator="equal">
      <formula>2</formula>
    </cfRule>
    <cfRule type="cellIs" dxfId="169" priority="72" operator="equal">
      <formula>5</formula>
    </cfRule>
    <cfRule type="cellIs" dxfId="168" priority="76" stopIfTrue="1" operator="equal">
      <formula>1</formula>
    </cfRule>
    <cfRule type="containsBlanks" dxfId="167" priority="71" stopIfTrue="1">
      <formula>LEN(TRIM(O55))=0</formula>
    </cfRule>
    <cfRule type="cellIs" dxfId="166" priority="73" operator="equal">
      <formula>4</formula>
    </cfRule>
    <cfRule type="cellIs" dxfId="165" priority="74" operator="equal">
      <formula>3</formula>
    </cfRule>
    <cfRule type="cellIs" dxfId="164" priority="77" stopIfTrue="1" operator="equal">
      <formula>0</formula>
    </cfRule>
  </conditionalFormatting>
  <conditionalFormatting sqref="O57:R57">
    <cfRule type="containsBlanks" dxfId="163" priority="64" stopIfTrue="1">
      <formula>LEN(TRIM(O57))=0</formula>
    </cfRule>
    <cfRule type="cellIs" dxfId="162" priority="65" operator="equal">
      <formula>5</formula>
    </cfRule>
    <cfRule type="cellIs" dxfId="161" priority="66" operator="equal">
      <formula>4</formula>
    </cfRule>
    <cfRule type="cellIs" dxfId="160" priority="67" operator="equal">
      <formula>3</formula>
    </cfRule>
    <cfRule type="cellIs" dxfId="159" priority="68" stopIfTrue="1" operator="equal">
      <formula>2</formula>
    </cfRule>
    <cfRule type="cellIs" dxfId="158" priority="69" stopIfTrue="1" operator="equal">
      <formula>1</formula>
    </cfRule>
    <cfRule type="cellIs" dxfId="157" priority="70" stopIfTrue="1" operator="equal">
      <formula>0</formula>
    </cfRule>
  </conditionalFormatting>
  <dataValidations count="1">
    <dataValidation type="list" allowBlank="1" showInputMessage="1" showErrorMessage="1" errorTitle="Virheellinen data" promptTitle="Osaamisen Taso" prompt="Kirjaa tähän osaamisen taso." sqref="D14:R14 D23:R23 D25:R25 D28:R28 D30:R30 D32:R32 D35:R35 D38:R38 D40:R40 D20:R20 D43:R43 D45:R45 D47:R47 D50:R50 D60:R60 D62:R62 D53:M53 D55:M55 D57:M57 O53:R53 O55:R55 O57:R57 D16:R16 D18:R18" xr:uid="{00000000-0002-0000-0600-000000000000}">
      <formula1>$G$2:$G$8</formula1>
    </dataValidation>
  </dataValidations>
  <hyperlinks>
    <hyperlink ref="P4:Q5" location="Lokikirja!A1" display="Palaa Etusivulle" xr:uid="{00000000-0004-0000-0600-000000000000}"/>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C1:S44"/>
  <sheetViews>
    <sheetView showGridLines="0" showRowColHeaders="0" workbookViewId="0">
      <pane xSplit="18" ySplit="10" topLeftCell="U14" activePane="bottomRight" state="frozen"/>
      <selection activeCell="N16" sqref="N16"/>
      <selection pane="topRight" activeCell="N16" sqref="N16"/>
      <selection pane="bottomLeft" activeCell="N16" sqref="N16"/>
      <selection pane="bottomRight" activeCell="C6" sqref="C6:E8"/>
    </sheetView>
  </sheetViews>
  <sheetFormatPr defaultColWidth="10.6640625" defaultRowHeight="15.5" zeroHeight="1"/>
  <cols>
    <col min="1" max="1" width="3.83203125" customWidth="1"/>
    <col min="2" max="2" width="4" customWidth="1"/>
    <col min="3" max="3" width="70.5" customWidth="1"/>
  </cols>
  <sheetData>
    <row r="1" spans="3:18"/>
    <row r="2" spans="3:18" ht="16" thickBot="1"/>
    <row r="3" spans="3:18" ht="20" customHeight="1" thickBot="1">
      <c r="C3" s="420" t="s">
        <v>46</v>
      </c>
      <c r="D3" s="420"/>
      <c r="E3" s="420"/>
      <c r="G3" s="146">
        <v>0</v>
      </c>
      <c r="H3" s="147" t="s">
        <v>39</v>
      </c>
      <c r="I3" s="147"/>
      <c r="J3" s="147"/>
      <c r="K3" s="147"/>
      <c r="L3" s="147"/>
      <c r="M3" s="147"/>
      <c r="N3" s="148"/>
      <c r="O3" s="158"/>
      <c r="P3" s="158"/>
      <c r="Q3" s="158"/>
      <c r="R3" s="158"/>
    </row>
    <row r="4" spans="3:18" ht="19" thickBot="1">
      <c r="C4" s="420"/>
      <c r="D4" s="420"/>
      <c r="E4" s="420"/>
      <c r="G4" s="149">
        <v>1</v>
      </c>
      <c r="H4" s="14" t="s">
        <v>40</v>
      </c>
      <c r="I4" s="14"/>
      <c r="J4" s="14"/>
      <c r="K4" s="14"/>
      <c r="L4" s="14"/>
      <c r="M4" s="14"/>
      <c r="N4" s="150"/>
      <c r="O4" s="158"/>
      <c r="P4" s="404" t="s">
        <v>260</v>
      </c>
      <c r="Q4" s="405"/>
    </row>
    <row r="5" spans="3:18" ht="19.5" thickTop="1" thickBot="1">
      <c r="C5" s="261"/>
      <c r="D5" s="261"/>
      <c r="E5" s="261"/>
      <c r="G5" s="151">
        <v>2</v>
      </c>
      <c r="H5" s="15" t="s">
        <v>41</v>
      </c>
      <c r="I5" s="15"/>
      <c r="J5" s="15"/>
      <c r="K5" s="15"/>
      <c r="L5" s="15"/>
      <c r="M5" s="15"/>
      <c r="N5" s="152"/>
      <c r="O5" s="158"/>
      <c r="P5" s="406"/>
      <c r="Q5" s="407"/>
    </row>
    <row r="6" spans="3:18" ht="18.5">
      <c r="C6" s="373" t="s">
        <v>353</v>
      </c>
      <c r="D6" s="374"/>
      <c r="E6" s="374"/>
      <c r="G6" s="153">
        <v>3</v>
      </c>
      <c r="H6" s="16" t="s">
        <v>42</v>
      </c>
      <c r="I6" s="16"/>
      <c r="J6" s="16"/>
      <c r="K6" s="16"/>
      <c r="L6" s="16"/>
      <c r="M6" s="145"/>
      <c r="N6" s="154"/>
      <c r="O6" s="158"/>
      <c r="P6" s="158"/>
      <c r="Q6" s="158"/>
      <c r="R6" s="158"/>
    </row>
    <row r="7" spans="3:18" ht="18.5">
      <c r="C7" s="374"/>
      <c r="D7" s="374"/>
      <c r="E7" s="374"/>
      <c r="G7" s="155">
        <v>4</v>
      </c>
      <c r="H7" s="17" t="s">
        <v>43</v>
      </c>
      <c r="I7" s="17"/>
      <c r="J7" s="17"/>
      <c r="K7" s="17"/>
      <c r="L7" s="17"/>
      <c r="M7" s="17"/>
      <c r="N7" s="156"/>
      <c r="O7" s="158"/>
      <c r="R7" s="158"/>
    </row>
    <row r="8" spans="3:18" ht="19" thickBot="1">
      <c r="C8" s="374"/>
      <c r="D8" s="374"/>
      <c r="E8" s="374"/>
      <c r="G8" s="181">
        <v>5</v>
      </c>
      <c r="H8" s="179" t="s">
        <v>44</v>
      </c>
      <c r="I8" s="179"/>
      <c r="J8" s="179"/>
      <c r="K8" s="179"/>
      <c r="L8" s="179"/>
      <c r="M8" s="179"/>
      <c r="N8" s="180"/>
      <c r="O8" s="159"/>
      <c r="R8" s="159"/>
    </row>
    <row r="9" spans="3:18" ht="16" thickBot="1"/>
    <row r="10" spans="3:18" ht="21.5" thickBot="1">
      <c r="C10" s="1" t="s">
        <v>0</v>
      </c>
      <c r="D10" s="409" t="s">
        <v>1</v>
      </c>
      <c r="E10" s="410"/>
      <c r="F10" s="410"/>
      <c r="G10" s="411"/>
      <c r="H10" s="412" t="s">
        <v>2</v>
      </c>
      <c r="I10" s="413"/>
      <c r="J10" s="414"/>
      <c r="K10" s="412" t="s">
        <v>3</v>
      </c>
      <c r="L10" s="413"/>
      <c r="M10" s="413"/>
      <c r="N10" s="29"/>
      <c r="O10" s="413" t="s">
        <v>4</v>
      </c>
      <c r="P10" s="413"/>
      <c r="Q10" s="413"/>
      <c r="R10" s="414"/>
    </row>
    <row r="11" spans="3:18" ht="19" thickBot="1">
      <c r="C11" s="5"/>
      <c r="D11" s="3"/>
      <c r="E11" s="3"/>
      <c r="F11" s="3"/>
      <c r="G11" s="3"/>
      <c r="H11" s="3"/>
      <c r="I11" s="3"/>
      <c r="J11" s="3"/>
      <c r="K11" s="3"/>
      <c r="L11" s="3"/>
      <c r="M11" s="3"/>
      <c r="N11" s="28"/>
      <c r="O11" s="3"/>
      <c r="P11" s="3"/>
      <c r="Q11" s="3"/>
      <c r="R11" s="4"/>
    </row>
    <row r="12" spans="3:18" ht="18.5">
      <c r="C12" s="6"/>
      <c r="D12" s="35"/>
      <c r="E12" s="35"/>
      <c r="F12" s="35"/>
      <c r="G12" s="35"/>
      <c r="H12" s="35"/>
      <c r="I12" s="35"/>
      <c r="J12" s="35"/>
      <c r="K12" s="35"/>
      <c r="L12" s="35"/>
      <c r="M12" s="35"/>
      <c r="N12" s="116"/>
      <c r="O12" s="35"/>
      <c r="P12" s="35"/>
      <c r="Q12" s="35"/>
      <c r="R12" s="4"/>
    </row>
    <row r="13" spans="3:18" ht="18.5">
      <c r="C13" s="452" t="s">
        <v>47</v>
      </c>
      <c r="D13" s="40">
        <v>0</v>
      </c>
      <c r="E13" s="41">
        <v>0</v>
      </c>
      <c r="F13" s="41">
        <v>1</v>
      </c>
      <c r="G13" s="42">
        <v>1</v>
      </c>
      <c r="H13" s="40">
        <v>2</v>
      </c>
      <c r="I13" s="41">
        <v>2</v>
      </c>
      <c r="J13" s="42">
        <v>2</v>
      </c>
      <c r="K13" s="40">
        <v>3</v>
      </c>
      <c r="L13" s="41">
        <v>3</v>
      </c>
      <c r="M13" s="41">
        <v>3</v>
      </c>
      <c r="N13" s="123"/>
      <c r="O13" s="41">
        <v>4</v>
      </c>
      <c r="P13" s="41">
        <v>5</v>
      </c>
      <c r="Q13" s="41">
        <v>5</v>
      </c>
      <c r="R13" s="42">
        <v>5</v>
      </c>
    </row>
    <row r="14" spans="3:18" ht="18.5">
      <c r="C14" s="418"/>
      <c r="D14" s="98"/>
      <c r="E14" s="99"/>
      <c r="F14" s="99"/>
      <c r="G14" s="100"/>
      <c r="H14" s="101"/>
      <c r="I14" s="102"/>
      <c r="J14" s="103"/>
      <c r="K14" s="101"/>
      <c r="L14" s="102"/>
      <c r="M14" s="102"/>
      <c r="N14" s="123"/>
      <c r="O14" s="99"/>
      <c r="P14" s="99"/>
      <c r="Q14" s="99"/>
      <c r="R14" s="100"/>
    </row>
    <row r="15" spans="3:18" ht="18.5">
      <c r="C15" s="452" t="s">
        <v>48</v>
      </c>
      <c r="D15" s="39">
        <v>0</v>
      </c>
      <c r="E15" s="33">
        <v>0</v>
      </c>
      <c r="F15" s="33">
        <v>1</v>
      </c>
      <c r="G15" s="34">
        <v>1</v>
      </c>
      <c r="H15" s="39">
        <v>2</v>
      </c>
      <c r="I15" s="33">
        <v>2</v>
      </c>
      <c r="J15" s="34">
        <v>2</v>
      </c>
      <c r="K15" s="39">
        <v>3</v>
      </c>
      <c r="L15" s="33">
        <v>3</v>
      </c>
      <c r="M15" s="33">
        <v>3</v>
      </c>
      <c r="N15" s="123"/>
      <c r="O15" s="33">
        <v>4</v>
      </c>
      <c r="P15" s="33">
        <v>5</v>
      </c>
      <c r="Q15" s="33">
        <v>5</v>
      </c>
      <c r="R15" s="34">
        <v>5</v>
      </c>
    </row>
    <row r="16" spans="3:18" ht="18.5">
      <c r="C16" s="419"/>
      <c r="D16" s="98"/>
      <c r="E16" s="99"/>
      <c r="F16" s="99"/>
      <c r="G16" s="100"/>
      <c r="H16" s="98"/>
      <c r="I16" s="99"/>
      <c r="J16" s="100"/>
      <c r="K16" s="98"/>
      <c r="L16" s="99"/>
      <c r="M16" s="99"/>
      <c r="N16" s="123"/>
      <c r="O16" s="102"/>
      <c r="P16" s="102"/>
      <c r="Q16" s="102"/>
      <c r="R16" s="103"/>
    </row>
    <row r="17" spans="3:19" ht="18.5">
      <c r="C17" s="452" t="s">
        <v>49</v>
      </c>
      <c r="D17" s="39">
        <v>0</v>
      </c>
      <c r="E17" s="33">
        <v>0</v>
      </c>
      <c r="F17" s="33">
        <v>1</v>
      </c>
      <c r="G17" s="34">
        <v>2</v>
      </c>
      <c r="H17" s="39">
        <v>3</v>
      </c>
      <c r="I17" s="33">
        <v>3</v>
      </c>
      <c r="J17" s="34">
        <v>3</v>
      </c>
      <c r="K17" s="39">
        <v>4</v>
      </c>
      <c r="L17" s="33">
        <v>4</v>
      </c>
      <c r="M17" s="33">
        <v>4</v>
      </c>
      <c r="N17" s="123"/>
      <c r="O17" s="33">
        <v>5</v>
      </c>
      <c r="P17" s="33">
        <v>5</v>
      </c>
      <c r="Q17" s="33">
        <v>5</v>
      </c>
      <c r="R17" s="34">
        <v>5</v>
      </c>
    </row>
    <row r="18" spans="3:19" ht="19" thickBot="1">
      <c r="C18" s="453"/>
      <c r="D18" s="110"/>
      <c r="E18" s="111"/>
      <c r="F18" s="111"/>
      <c r="G18" s="112"/>
      <c r="H18" s="110"/>
      <c r="I18" s="111"/>
      <c r="J18" s="112"/>
      <c r="K18" s="113"/>
      <c r="L18" s="114"/>
      <c r="M18" s="114"/>
      <c r="N18" s="123"/>
      <c r="O18" s="111"/>
      <c r="P18" s="111"/>
      <c r="Q18" s="111"/>
      <c r="R18" s="112"/>
    </row>
    <row r="19" spans="3:19" ht="18.5">
      <c r="C19" s="6" t="s">
        <v>50</v>
      </c>
      <c r="D19" s="31"/>
      <c r="E19" s="31"/>
      <c r="F19" s="31"/>
      <c r="G19" s="31"/>
      <c r="H19" s="31"/>
      <c r="I19" s="31"/>
      <c r="J19" s="31"/>
      <c r="K19" s="31"/>
      <c r="L19" s="31"/>
      <c r="M19" s="31"/>
      <c r="N19" s="123"/>
      <c r="O19" s="31"/>
      <c r="P19" s="31"/>
      <c r="Q19" s="31"/>
      <c r="R19" s="32"/>
    </row>
    <row r="20" spans="3:19" ht="18.5">
      <c r="C20" s="418" t="s">
        <v>51</v>
      </c>
      <c r="D20" s="40">
        <v>0</v>
      </c>
      <c r="E20" s="41">
        <v>1</v>
      </c>
      <c r="F20" s="41">
        <v>2</v>
      </c>
      <c r="G20" s="42">
        <v>3</v>
      </c>
      <c r="H20" s="40">
        <v>4</v>
      </c>
      <c r="I20" s="41">
        <v>4</v>
      </c>
      <c r="J20" s="42">
        <v>4</v>
      </c>
      <c r="K20" s="40">
        <v>4</v>
      </c>
      <c r="L20" s="41">
        <v>4</v>
      </c>
      <c r="M20" s="41">
        <v>4</v>
      </c>
      <c r="N20" s="123"/>
      <c r="O20" s="41">
        <v>5</v>
      </c>
      <c r="P20" s="41">
        <v>5</v>
      </c>
      <c r="Q20" s="41">
        <v>5</v>
      </c>
      <c r="R20" s="42">
        <v>5</v>
      </c>
      <c r="S20" s="2"/>
    </row>
    <row r="21" spans="3:19" ht="18.5">
      <c r="C21" s="408"/>
      <c r="D21" s="104"/>
      <c r="E21" s="105"/>
      <c r="F21" s="105"/>
      <c r="G21" s="106"/>
      <c r="H21" s="104"/>
      <c r="I21" s="105"/>
      <c r="J21" s="106"/>
      <c r="K21" s="104"/>
      <c r="L21" s="105"/>
      <c r="M21" s="105"/>
      <c r="N21" s="123"/>
      <c r="O21" s="105"/>
      <c r="P21" s="105"/>
      <c r="Q21" s="105"/>
      <c r="R21" s="106"/>
      <c r="S21" s="2"/>
    </row>
    <row r="22" spans="3:19" ht="18.5">
      <c r="C22" s="423" t="s">
        <v>52</v>
      </c>
      <c r="D22" s="39">
        <v>0</v>
      </c>
      <c r="E22" s="33">
        <v>0</v>
      </c>
      <c r="F22" s="33">
        <v>1</v>
      </c>
      <c r="G22" s="34">
        <v>1</v>
      </c>
      <c r="H22" s="39">
        <v>2</v>
      </c>
      <c r="I22" s="33">
        <v>2</v>
      </c>
      <c r="J22" s="34">
        <v>2</v>
      </c>
      <c r="K22" s="39">
        <v>3</v>
      </c>
      <c r="L22" s="33">
        <v>3</v>
      </c>
      <c r="M22" s="33">
        <v>3</v>
      </c>
      <c r="N22" s="123"/>
      <c r="O22" s="33">
        <v>4</v>
      </c>
      <c r="P22" s="33">
        <v>5</v>
      </c>
      <c r="Q22" s="33">
        <v>5</v>
      </c>
      <c r="R22" s="34">
        <v>5</v>
      </c>
      <c r="S22" s="2"/>
    </row>
    <row r="23" spans="3:19" ht="19" thickBot="1">
      <c r="C23" s="424"/>
      <c r="D23" s="107"/>
      <c r="E23" s="108"/>
      <c r="F23" s="108"/>
      <c r="G23" s="109"/>
      <c r="H23" s="107"/>
      <c r="I23" s="108"/>
      <c r="J23" s="109"/>
      <c r="K23" s="107"/>
      <c r="L23" s="108"/>
      <c r="M23" s="108"/>
      <c r="N23" s="123"/>
      <c r="O23" s="108"/>
      <c r="P23" s="108"/>
      <c r="Q23" s="108"/>
      <c r="R23" s="109"/>
      <c r="S23" s="2"/>
    </row>
    <row r="24" spans="3:19" ht="18.5">
      <c r="C24" s="6" t="s">
        <v>53</v>
      </c>
      <c r="D24" s="36"/>
      <c r="E24" s="36"/>
      <c r="F24" s="36"/>
      <c r="G24" s="36"/>
      <c r="H24" s="36"/>
      <c r="I24" s="36"/>
      <c r="J24" s="36"/>
      <c r="K24" s="36"/>
      <c r="L24" s="36"/>
      <c r="M24" s="36"/>
      <c r="N24" s="123"/>
      <c r="O24" s="36"/>
      <c r="P24" s="36"/>
      <c r="Q24" s="37"/>
      <c r="R24" s="38"/>
      <c r="S24" s="2"/>
    </row>
    <row r="25" spans="3:19" ht="18.5">
      <c r="C25" s="418" t="s">
        <v>54</v>
      </c>
      <c r="D25" s="40">
        <v>0</v>
      </c>
      <c r="E25" s="41">
        <v>0</v>
      </c>
      <c r="F25" s="41">
        <v>1</v>
      </c>
      <c r="G25" s="42">
        <v>1</v>
      </c>
      <c r="H25" s="40">
        <v>2</v>
      </c>
      <c r="I25" s="41">
        <v>2</v>
      </c>
      <c r="J25" s="42">
        <v>2</v>
      </c>
      <c r="K25" s="40">
        <v>3</v>
      </c>
      <c r="L25" s="41">
        <v>3</v>
      </c>
      <c r="M25" s="41">
        <v>4</v>
      </c>
      <c r="N25" s="123"/>
      <c r="O25" s="41">
        <v>5</v>
      </c>
      <c r="P25" s="41">
        <v>5</v>
      </c>
      <c r="Q25" s="41">
        <v>5</v>
      </c>
      <c r="R25" s="42">
        <v>5</v>
      </c>
      <c r="S25" s="2"/>
    </row>
    <row r="26" spans="3:19" ht="18.5">
      <c r="C26" s="408"/>
      <c r="D26" s="104"/>
      <c r="E26" s="105"/>
      <c r="F26" s="105"/>
      <c r="G26" s="106"/>
      <c r="H26" s="104"/>
      <c r="I26" s="105"/>
      <c r="J26" s="106"/>
      <c r="K26" s="104"/>
      <c r="L26" s="105"/>
      <c r="M26" s="105"/>
      <c r="N26" s="123"/>
      <c r="O26" s="105"/>
      <c r="P26" s="105"/>
      <c r="Q26" s="105"/>
      <c r="R26" s="106"/>
      <c r="S26" s="2"/>
    </row>
    <row r="27" spans="3:19" ht="18.5">
      <c r="C27" s="423" t="s">
        <v>55</v>
      </c>
      <c r="D27" s="234">
        <v>0</v>
      </c>
      <c r="E27" s="235">
        <v>0</v>
      </c>
      <c r="F27" s="235">
        <v>1</v>
      </c>
      <c r="G27" s="236">
        <v>1</v>
      </c>
      <c r="H27" s="234">
        <v>1</v>
      </c>
      <c r="I27" s="235">
        <v>1</v>
      </c>
      <c r="J27" s="236">
        <v>1</v>
      </c>
      <c r="K27" s="234">
        <v>1</v>
      </c>
      <c r="L27" s="235">
        <v>1</v>
      </c>
      <c r="M27" s="235">
        <v>1</v>
      </c>
      <c r="N27" s="123"/>
      <c r="O27" s="235">
        <v>2</v>
      </c>
      <c r="P27" s="235">
        <v>3</v>
      </c>
      <c r="Q27" s="235">
        <v>4</v>
      </c>
      <c r="R27" s="236">
        <v>5</v>
      </c>
      <c r="S27" s="2"/>
    </row>
    <row r="28" spans="3:19" ht="19" thickBot="1">
      <c r="C28" s="424"/>
      <c r="D28" s="107"/>
      <c r="E28" s="108"/>
      <c r="F28" s="108"/>
      <c r="G28" s="109"/>
      <c r="H28" s="107"/>
      <c r="I28" s="108"/>
      <c r="J28" s="109"/>
      <c r="K28" s="107"/>
      <c r="L28" s="108"/>
      <c r="M28" s="108"/>
      <c r="N28" s="123"/>
      <c r="O28" s="108"/>
      <c r="P28" s="108"/>
      <c r="Q28" s="108"/>
      <c r="R28" s="109"/>
      <c r="S28" s="2"/>
    </row>
    <row r="29" spans="3:19" ht="18.5">
      <c r="C29" s="6" t="s">
        <v>56</v>
      </c>
      <c r="D29" s="12"/>
      <c r="E29" s="12"/>
      <c r="F29" s="12"/>
      <c r="G29" s="12"/>
      <c r="H29" s="12"/>
      <c r="I29" s="12"/>
      <c r="J29" s="12"/>
      <c r="K29" s="12"/>
      <c r="L29" s="12"/>
      <c r="M29" s="12"/>
      <c r="N29" s="117"/>
      <c r="O29" s="12"/>
      <c r="P29" s="12"/>
      <c r="Q29" s="12"/>
      <c r="R29" s="13"/>
      <c r="S29" s="2"/>
    </row>
    <row r="30" spans="3:19">
      <c r="C30" s="418" t="s">
        <v>57</v>
      </c>
      <c r="D30" s="21">
        <v>0</v>
      </c>
      <c r="E30" s="22">
        <v>0</v>
      </c>
      <c r="F30" s="22">
        <v>1</v>
      </c>
      <c r="G30" s="23">
        <v>1</v>
      </c>
      <c r="H30" s="21">
        <v>1</v>
      </c>
      <c r="I30" s="22">
        <v>1</v>
      </c>
      <c r="J30" s="23">
        <v>1</v>
      </c>
      <c r="K30" s="21">
        <v>2</v>
      </c>
      <c r="L30" s="22">
        <v>2</v>
      </c>
      <c r="M30" s="22">
        <v>2</v>
      </c>
      <c r="N30" s="44"/>
      <c r="O30" s="22">
        <v>3</v>
      </c>
      <c r="P30" s="22">
        <v>4</v>
      </c>
      <c r="Q30" s="22">
        <v>5</v>
      </c>
      <c r="R30" s="23">
        <v>5</v>
      </c>
      <c r="S30" s="2"/>
    </row>
    <row r="31" spans="3:19">
      <c r="C31" s="408"/>
      <c r="D31" s="104"/>
      <c r="E31" s="105"/>
      <c r="F31" s="105"/>
      <c r="G31" s="106"/>
      <c r="H31" s="104"/>
      <c r="I31" s="105"/>
      <c r="J31" s="106"/>
      <c r="K31" s="104"/>
      <c r="L31" s="105"/>
      <c r="M31" s="105"/>
      <c r="N31" s="46"/>
      <c r="O31" s="105"/>
      <c r="P31" s="105"/>
      <c r="Q31" s="105"/>
      <c r="R31" s="106"/>
      <c r="S31" s="2"/>
    </row>
    <row r="32" spans="3:19">
      <c r="C32" s="423" t="s">
        <v>58</v>
      </c>
      <c r="D32" s="21">
        <v>0</v>
      </c>
      <c r="E32" s="22">
        <v>0</v>
      </c>
      <c r="F32" s="22">
        <v>1</v>
      </c>
      <c r="G32" s="23">
        <v>1</v>
      </c>
      <c r="H32" s="21">
        <v>1</v>
      </c>
      <c r="I32" s="22">
        <v>1</v>
      </c>
      <c r="J32" s="23">
        <v>1</v>
      </c>
      <c r="K32" s="21">
        <v>2</v>
      </c>
      <c r="L32" s="22">
        <v>2</v>
      </c>
      <c r="M32" s="22">
        <v>2</v>
      </c>
      <c r="N32" s="44"/>
      <c r="O32" s="22">
        <v>3</v>
      </c>
      <c r="P32" s="22">
        <v>4</v>
      </c>
      <c r="Q32" s="22">
        <v>5</v>
      </c>
      <c r="R32" s="23">
        <v>5</v>
      </c>
      <c r="S32" s="2"/>
    </row>
    <row r="33" spans="3:19">
      <c r="C33" s="408"/>
      <c r="D33" s="104"/>
      <c r="E33" s="105"/>
      <c r="F33" s="105"/>
      <c r="G33" s="106"/>
      <c r="H33" s="104"/>
      <c r="I33" s="105"/>
      <c r="J33" s="106"/>
      <c r="K33" s="104"/>
      <c r="L33" s="105"/>
      <c r="M33" s="105"/>
      <c r="N33" s="46"/>
      <c r="O33" s="105"/>
      <c r="P33" s="105"/>
      <c r="Q33" s="105"/>
      <c r="R33" s="106"/>
      <c r="S33" s="2"/>
    </row>
    <row r="34" spans="3:19">
      <c r="C34" s="423" t="s">
        <v>59</v>
      </c>
      <c r="D34" s="21">
        <v>0</v>
      </c>
      <c r="E34" s="22">
        <v>0</v>
      </c>
      <c r="F34" s="22">
        <v>1</v>
      </c>
      <c r="G34" s="23">
        <v>1</v>
      </c>
      <c r="H34" s="21">
        <v>1</v>
      </c>
      <c r="I34" s="22">
        <v>1</v>
      </c>
      <c r="J34" s="23">
        <v>1</v>
      </c>
      <c r="K34" s="21">
        <v>2</v>
      </c>
      <c r="L34" s="22">
        <v>2</v>
      </c>
      <c r="M34" s="22">
        <v>2</v>
      </c>
      <c r="N34" s="44"/>
      <c r="O34" s="22">
        <v>3</v>
      </c>
      <c r="P34" s="22">
        <v>4</v>
      </c>
      <c r="Q34" s="22">
        <v>5</v>
      </c>
      <c r="R34" s="23">
        <v>5</v>
      </c>
      <c r="S34" s="2"/>
    </row>
    <row r="35" spans="3:19" ht="16" thickBot="1">
      <c r="C35" s="424"/>
      <c r="D35" s="107"/>
      <c r="E35" s="108"/>
      <c r="F35" s="108"/>
      <c r="G35" s="109"/>
      <c r="H35" s="107"/>
      <c r="I35" s="108"/>
      <c r="J35" s="109"/>
      <c r="K35" s="107"/>
      <c r="L35" s="108"/>
      <c r="M35" s="108"/>
      <c r="N35" s="46"/>
      <c r="O35" s="108"/>
      <c r="P35" s="108"/>
      <c r="Q35" s="108"/>
      <c r="R35" s="109"/>
      <c r="S35" s="2"/>
    </row>
    <row r="36" spans="3:19" ht="18.5">
      <c r="C36" s="6" t="s">
        <v>60</v>
      </c>
      <c r="D36" s="19"/>
      <c r="E36" s="19"/>
      <c r="F36" s="19"/>
      <c r="G36" s="19"/>
      <c r="H36" s="19"/>
      <c r="I36" s="19"/>
      <c r="J36" s="19"/>
      <c r="K36" s="19"/>
      <c r="L36" s="19"/>
      <c r="M36" s="19"/>
      <c r="N36" s="44"/>
      <c r="O36" s="19"/>
      <c r="P36" s="19"/>
      <c r="Q36" s="19"/>
      <c r="R36" s="20"/>
      <c r="S36" s="2"/>
    </row>
    <row r="37" spans="3:19">
      <c r="C37" s="418" t="s">
        <v>61</v>
      </c>
      <c r="D37" s="21">
        <v>0</v>
      </c>
      <c r="E37" s="22">
        <v>0</v>
      </c>
      <c r="F37" s="22">
        <v>1</v>
      </c>
      <c r="G37" s="23">
        <v>1</v>
      </c>
      <c r="H37" s="21">
        <v>1</v>
      </c>
      <c r="I37" s="22">
        <v>1</v>
      </c>
      <c r="J37" s="23">
        <v>1</v>
      </c>
      <c r="K37" s="21">
        <v>2</v>
      </c>
      <c r="L37" s="22">
        <v>2</v>
      </c>
      <c r="M37" s="22">
        <v>2</v>
      </c>
      <c r="N37" s="44"/>
      <c r="O37" s="22">
        <v>3</v>
      </c>
      <c r="P37" s="22">
        <v>4</v>
      </c>
      <c r="Q37" s="22">
        <v>5</v>
      </c>
      <c r="R37" s="23">
        <v>5</v>
      </c>
      <c r="S37" s="2"/>
    </row>
    <row r="38" spans="3:19">
      <c r="C38" s="408"/>
      <c r="D38" s="104"/>
      <c r="E38" s="105"/>
      <c r="F38" s="105"/>
      <c r="G38" s="106"/>
      <c r="H38" s="104"/>
      <c r="I38" s="105"/>
      <c r="J38" s="106"/>
      <c r="K38" s="104"/>
      <c r="L38" s="105"/>
      <c r="M38" s="105"/>
      <c r="N38" s="46"/>
      <c r="O38" s="105"/>
      <c r="P38" s="105"/>
      <c r="Q38" s="105"/>
      <c r="R38" s="106"/>
      <c r="S38" s="2"/>
    </row>
    <row r="39" spans="3:19">
      <c r="C39" s="423" t="s">
        <v>297</v>
      </c>
      <c r="D39" s="21">
        <v>0</v>
      </c>
      <c r="E39" s="22">
        <v>0</v>
      </c>
      <c r="F39" s="22">
        <v>1</v>
      </c>
      <c r="G39" s="23">
        <v>1</v>
      </c>
      <c r="H39" s="21">
        <v>2</v>
      </c>
      <c r="I39" s="22">
        <v>2</v>
      </c>
      <c r="J39" s="23">
        <v>2</v>
      </c>
      <c r="K39" s="21">
        <v>3</v>
      </c>
      <c r="L39" s="22">
        <v>3</v>
      </c>
      <c r="M39" s="22">
        <v>3</v>
      </c>
      <c r="N39" s="44"/>
      <c r="O39" s="22">
        <v>4</v>
      </c>
      <c r="P39" s="22">
        <v>4</v>
      </c>
      <c r="Q39" s="22">
        <v>5</v>
      </c>
      <c r="R39" s="23">
        <v>5</v>
      </c>
      <c r="S39" s="2"/>
    </row>
    <row r="40" spans="3:19">
      <c r="C40" s="408"/>
      <c r="D40" s="104"/>
      <c r="E40" s="105"/>
      <c r="F40" s="105"/>
      <c r="G40" s="106"/>
      <c r="H40" s="104"/>
      <c r="I40" s="105"/>
      <c r="J40" s="106"/>
      <c r="K40" s="104"/>
      <c r="L40" s="105"/>
      <c r="M40" s="105"/>
      <c r="N40" s="46"/>
      <c r="O40" s="105"/>
      <c r="P40" s="105"/>
      <c r="Q40" s="105"/>
      <c r="R40" s="106"/>
      <c r="S40" s="2"/>
    </row>
    <row r="41" spans="3:19">
      <c r="C41" s="422" t="s">
        <v>62</v>
      </c>
      <c r="D41" s="21">
        <v>0</v>
      </c>
      <c r="E41" s="22">
        <v>0</v>
      </c>
      <c r="F41" s="22">
        <v>1</v>
      </c>
      <c r="G41" s="23">
        <v>1</v>
      </c>
      <c r="H41" s="21">
        <v>1</v>
      </c>
      <c r="I41" s="22">
        <v>1</v>
      </c>
      <c r="J41" s="23">
        <v>1</v>
      </c>
      <c r="K41" s="21">
        <v>2</v>
      </c>
      <c r="L41" s="22">
        <v>2</v>
      </c>
      <c r="M41" s="22">
        <v>2</v>
      </c>
      <c r="N41" s="44"/>
      <c r="O41" s="22">
        <v>3</v>
      </c>
      <c r="P41" s="22">
        <v>4</v>
      </c>
      <c r="Q41" s="22">
        <v>5</v>
      </c>
      <c r="R41" s="23">
        <v>5</v>
      </c>
      <c r="S41" s="2"/>
    </row>
    <row r="42" spans="3:19" ht="16" thickBot="1">
      <c r="C42" s="454"/>
      <c r="D42" s="107"/>
      <c r="E42" s="108"/>
      <c r="F42" s="108"/>
      <c r="G42" s="109"/>
      <c r="H42" s="107"/>
      <c r="I42" s="108"/>
      <c r="J42" s="109"/>
      <c r="K42" s="107"/>
      <c r="L42" s="108"/>
      <c r="M42" s="108"/>
      <c r="N42" s="46"/>
      <c r="O42" s="108"/>
      <c r="P42" s="108"/>
      <c r="Q42" s="108"/>
      <c r="R42" s="109"/>
      <c r="S42" s="2"/>
    </row>
    <row r="43" spans="3:19"/>
    <row r="44" spans="3:19"/>
  </sheetData>
  <sheetProtection algorithmName="SHA-512" hashValue="VKDeX3gDCZ/FqXFZTq6LVpQ5MEwnWYdmKW6IibipoWAoXiwl33qXKJpYwXPqyu7SV6AWcXPzgKTBAMekJmfVTQ==" saltValue="E6CSfbTsraQTcDkm6JK7Vg==" spinCount="100000" sheet="1" objects="1" scenarios="1"/>
  <mergeCells count="20">
    <mergeCell ref="C37:C38"/>
    <mergeCell ref="C39:C40"/>
    <mergeCell ref="C41:C42"/>
    <mergeCell ref="C27:C28"/>
    <mergeCell ref="C30:C31"/>
    <mergeCell ref="C32:C33"/>
    <mergeCell ref="C34:C35"/>
    <mergeCell ref="C15:C16"/>
    <mergeCell ref="C17:C18"/>
    <mergeCell ref="C20:C21"/>
    <mergeCell ref="C22:C23"/>
    <mergeCell ref="C25:C26"/>
    <mergeCell ref="C13:C14"/>
    <mergeCell ref="P4:Q5"/>
    <mergeCell ref="D10:G10"/>
    <mergeCell ref="H10:J10"/>
    <mergeCell ref="K10:M10"/>
    <mergeCell ref="O10:R10"/>
    <mergeCell ref="C3:E4"/>
    <mergeCell ref="C6:E8"/>
  </mergeCells>
  <conditionalFormatting sqref="D13:M13">
    <cfRule type="cellIs" dxfId="156" priority="106" operator="equal">
      <formula>2</formula>
    </cfRule>
    <cfRule type="cellIs" dxfId="155" priority="108" operator="equal">
      <formula>0</formula>
    </cfRule>
    <cfRule type="cellIs" dxfId="154" priority="107" operator="equal">
      <formula>1</formula>
    </cfRule>
    <cfRule type="cellIs" dxfId="153" priority="105" operator="equal">
      <formula>3</formula>
    </cfRule>
    <cfRule type="cellIs" dxfId="152" priority="104" operator="equal">
      <formula>4</formula>
    </cfRule>
    <cfRule type="cellIs" dxfId="151" priority="103" operator="equal">
      <formula>5</formula>
    </cfRule>
  </conditionalFormatting>
  <conditionalFormatting sqref="D14:M14 O14:R14 D16:M16 O16:R16 D18:M18 O18:R18 D21:M21 O21:R21 D23:M23 O23:R23 D26:M26 O26:R26 D28:M28 O28:R28 D30:R35 D37:R42">
    <cfRule type="cellIs" dxfId="150" priority="121" stopIfTrue="1" operator="equal">
      <formula>0</formula>
    </cfRule>
    <cfRule type="cellIs" dxfId="149" priority="120" stopIfTrue="1" operator="equal">
      <formula>1</formula>
    </cfRule>
    <cfRule type="cellIs" dxfId="148" priority="119" stopIfTrue="1" operator="equal">
      <formula>2</formula>
    </cfRule>
    <cfRule type="cellIs" dxfId="147" priority="118" operator="equal">
      <formula>3</formula>
    </cfRule>
    <cfRule type="cellIs" dxfId="146" priority="117" operator="equal">
      <formula>4</formula>
    </cfRule>
    <cfRule type="cellIs" dxfId="145" priority="116" operator="equal">
      <formula>5</formula>
    </cfRule>
    <cfRule type="containsBlanks" dxfId="144" priority="115" stopIfTrue="1">
      <formula>LEN(TRIM(D14))=0</formula>
    </cfRule>
  </conditionalFormatting>
  <conditionalFormatting sqref="D15:M15">
    <cfRule type="cellIs" dxfId="143" priority="95" operator="equal">
      <formula>1</formula>
    </cfRule>
    <cfRule type="cellIs" dxfId="142" priority="94" operator="equal">
      <formula>2</formula>
    </cfRule>
    <cfRule type="cellIs" dxfId="141" priority="93" operator="equal">
      <formula>3</formula>
    </cfRule>
    <cfRule type="cellIs" dxfId="140" priority="92" operator="equal">
      <formula>4</formula>
    </cfRule>
    <cfRule type="cellIs" dxfId="139" priority="91" operator="equal">
      <formula>5</formula>
    </cfRule>
    <cfRule type="cellIs" dxfId="138" priority="96" operator="equal">
      <formula>0</formula>
    </cfRule>
  </conditionalFormatting>
  <conditionalFormatting sqref="D17:M17">
    <cfRule type="cellIs" dxfId="137" priority="80" operator="equal">
      <formula>4</formula>
    </cfRule>
    <cfRule type="cellIs" dxfId="136" priority="81" operator="equal">
      <formula>3</formula>
    </cfRule>
    <cfRule type="cellIs" dxfId="135" priority="82" operator="equal">
      <formula>2</formula>
    </cfRule>
    <cfRule type="cellIs" dxfId="134" priority="79" operator="equal">
      <formula>5</formula>
    </cfRule>
    <cfRule type="cellIs" dxfId="133" priority="83" operator="equal">
      <formula>1</formula>
    </cfRule>
    <cfRule type="cellIs" dxfId="132" priority="84" operator="equal">
      <formula>0</formula>
    </cfRule>
  </conditionalFormatting>
  <conditionalFormatting sqref="D20:M20">
    <cfRule type="cellIs" dxfId="131" priority="66" operator="equal">
      <formula>0</formula>
    </cfRule>
    <cfRule type="cellIs" dxfId="130" priority="65" operator="equal">
      <formula>1</formula>
    </cfRule>
    <cfRule type="cellIs" dxfId="129" priority="64" operator="equal">
      <formula>2</formula>
    </cfRule>
    <cfRule type="cellIs" dxfId="128" priority="63" operator="equal">
      <formula>3</formula>
    </cfRule>
    <cfRule type="cellIs" dxfId="127" priority="62" operator="equal">
      <formula>4</formula>
    </cfRule>
    <cfRule type="cellIs" dxfId="126" priority="61" operator="equal">
      <formula>5</formula>
    </cfRule>
  </conditionalFormatting>
  <conditionalFormatting sqref="D22:M22">
    <cfRule type="cellIs" dxfId="125" priority="54" operator="equal">
      <formula>0</formula>
    </cfRule>
    <cfRule type="cellIs" dxfId="124" priority="53" operator="equal">
      <formula>1</formula>
    </cfRule>
    <cfRule type="cellIs" dxfId="123" priority="49" operator="equal">
      <formula>5</formula>
    </cfRule>
    <cfRule type="cellIs" dxfId="122" priority="50" operator="equal">
      <formula>4</formula>
    </cfRule>
    <cfRule type="cellIs" dxfId="121" priority="51" operator="equal">
      <formula>3</formula>
    </cfRule>
    <cfRule type="cellIs" dxfId="120" priority="52" operator="equal">
      <formula>2</formula>
    </cfRule>
  </conditionalFormatting>
  <conditionalFormatting sqref="D25:M25">
    <cfRule type="cellIs" dxfId="119" priority="39" operator="equal">
      <formula>3</formula>
    </cfRule>
    <cfRule type="cellIs" dxfId="118" priority="38" operator="equal">
      <formula>4</formula>
    </cfRule>
    <cfRule type="cellIs" dxfId="117" priority="37" operator="equal">
      <formula>5</formula>
    </cfRule>
    <cfRule type="cellIs" dxfId="116" priority="40" operator="equal">
      <formula>2</formula>
    </cfRule>
    <cfRule type="cellIs" dxfId="115" priority="42" operator="equal">
      <formula>0</formula>
    </cfRule>
    <cfRule type="cellIs" dxfId="114" priority="41" operator="equal">
      <formula>1</formula>
    </cfRule>
  </conditionalFormatting>
  <conditionalFormatting sqref="D27:M27">
    <cfRule type="cellIs" dxfId="113" priority="10" operator="equal">
      <formula>2</formula>
    </cfRule>
    <cfRule type="cellIs" dxfId="112" priority="8" operator="equal">
      <formula>4</formula>
    </cfRule>
    <cfRule type="cellIs" dxfId="111" priority="9" operator="equal">
      <formula>3</formula>
    </cfRule>
    <cfRule type="cellIs" dxfId="110" priority="11" operator="equal">
      <formula>1</formula>
    </cfRule>
    <cfRule type="cellIs" dxfId="109" priority="12" operator="equal">
      <formula>0</formula>
    </cfRule>
    <cfRule type="cellIs" dxfId="108" priority="7" operator="equal">
      <formula>5</formula>
    </cfRule>
  </conditionalFormatting>
  <conditionalFormatting sqref="G8">
    <cfRule type="cellIs" dxfId="107" priority="2" operator="equal">
      <formula>4</formula>
    </cfRule>
    <cfRule type="cellIs" dxfId="106" priority="3" operator="equal">
      <formula>3</formula>
    </cfRule>
    <cfRule type="cellIs" dxfId="105" priority="4" operator="equal">
      <formula>2</formula>
    </cfRule>
    <cfRule type="cellIs" dxfId="104" priority="5" operator="equal">
      <formula>1</formula>
    </cfRule>
    <cfRule type="cellIs" dxfId="103" priority="6" operator="equal">
      <formula>0</formula>
    </cfRule>
    <cfRule type="cellIs" dxfId="102" priority="1" operator="equal">
      <formula>5</formula>
    </cfRule>
  </conditionalFormatting>
  <conditionalFormatting sqref="O13:R13">
    <cfRule type="cellIs" dxfId="101" priority="109" operator="equal">
      <formula>5</formula>
    </cfRule>
    <cfRule type="cellIs" dxfId="100" priority="110" operator="equal">
      <formula>4</formula>
    </cfRule>
    <cfRule type="cellIs" dxfId="99" priority="111" operator="equal">
      <formula>3</formula>
    </cfRule>
    <cfRule type="cellIs" dxfId="98" priority="113" operator="equal">
      <formula>1</formula>
    </cfRule>
    <cfRule type="cellIs" dxfId="97" priority="114" operator="equal">
      <formula>0</formula>
    </cfRule>
    <cfRule type="cellIs" dxfId="96" priority="112" operator="equal">
      <formula>2</formula>
    </cfRule>
  </conditionalFormatting>
  <conditionalFormatting sqref="O15:R15">
    <cfRule type="cellIs" dxfId="95" priority="97" operator="equal">
      <formula>5</formula>
    </cfRule>
    <cfRule type="cellIs" dxfId="94" priority="99" operator="equal">
      <formula>3</formula>
    </cfRule>
    <cfRule type="cellIs" dxfId="93" priority="100" operator="equal">
      <formula>2</formula>
    </cfRule>
    <cfRule type="cellIs" dxfId="92" priority="101" operator="equal">
      <formula>1</formula>
    </cfRule>
    <cfRule type="cellIs" dxfId="91" priority="102" operator="equal">
      <formula>0</formula>
    </cfRule>
    <cfRule type="cellIs" dxfId="90" priority="98" operator="equal">
      <formula>4</formula>
    </cfRule>
  </conditionalFormatting>
  <conditionalFormatting sqref="O17:R17">
    <cfRule type="cellIs" dxfId="89" priority="88" operator="equal">
      <formula>2</formula>
    </cfRule>
    <cfRule type="cellIs" dxfId="88" priority="90" operator="equal">
      <formula>0</formula>
    </cfRule>
    <cfRule type="cellIs" dxfId="87" priority="87" operator="equal">
      <formula>3</formula>
    </cfRule>
    <cfRule type="cellIs" dxfId="86" priority="86" operator="equal">
      <formula>4</formula>
    </cfRule>
    <cfRule type="cellIs" dxfId="85" priority="89" operator="equal">
      <formula>1</formula>
    </cfRule>
    <cfRule type="cellIs" dxfId="84" priority="85" operator="equal">
      <formula>5</formula>
    </cfRule>
  </conditionalFormatting>
  <conditionalFormatting sqref="O20:R20">
    <cfRule type="cellIs" dxfId="83" priority="73" operator="equal">
      <formula>5</formula>
    </cfRule>
    <cfRule type="cellIs" dxfId="82" priority="74" operator="equal">
      <formula>4</formula>
    </cfRule>
    <cfRule type="cellIs" dxfId="81" priority="75" operator="equal">
      <formula>3</formula>
    </cfRule>
    <cfRule type="cellIs" dxfId="80" priority="77" operator="equal">
      <formula>1</formula>
    </cfRule>
    <cfRule type="cellIs" dxfId="79" priority="78" operator="equal">
      <formula>0</formula>
    </cfRule>
    <cfRule type="cellIs" dxfId="78" priority="76" operator="equal">
      <formula>2</formula>
    </cfRule>
  </conditionalFormatting>
  <conditionalFormatting sqref="O22:R22">
    <cfRule type="cellIs" dxfId="77" priority="58" operator="equal">
      <formula>2</formula>
    </cfRule>
    <cfRule type="cellIs" dxfId="76" priority="60" operator="equal">
      <formula>0</formula>
    </cfRule>
    <cfRule type="cellIs" dxfId="75" priority="59" operator="equal">
      <formula>1</formula>
    </cfRule>
    <cfRule type="cellIs" dxfId="74" priority="56" operator="equal">
      <formula>4</formula>
    </cfRule>
    <cfRule type="cellIs" dxfId="73" priority="55" operator="equal">
      <formula>5</formula>
    </cfRule>
    <cfRule type="cellIs" dxfId="72" priority="57" operator="equal">
      <formula>3</formula>
    </cfRule>
  </conditionalFormatting>
  <conditionalFormatting sqref="O25:R25">
    <cfRule type="cellIs" dxfId="71" priority="36" operator="equal">
      <formula>0</formula>
    </cfRule>
    <cfRule type="cellIs" dxfId="70" priority="35" operator="equal">
      <formula>1</formula>
    </cfRule>
    <cfRule type="cellIs" dxfId="69" priority="34" operator="equal">
      <formula>2</formula>
    </cfRule>
    <cfRule type="cellIs" dxfId="68" priority="33" operator="equal">
      <formula>3</formula>
    </cfRule>
    <cfRule type="cellIs" dxfId="67" priority="32" operator="equal">
      <formula>4</formula>
    </cfRule>
    <cfRule type="cellIs" dxfId="66" priority="31" operator="equal">
      <formula>5</formula>
    </cfRule>
  </conditionalFormatting>
  <conditionalFormatting sqref="O27:R27">
    <cfRule type="cellIs" dxfId="65" priority="15" operator="equal">
      <formula>3</formula>
    </cfRule>
    <cfRule type="cellIs" dxfId="64" priority="14" operator="equal">
      <formula>4</formula>
    </cfRule>
    <cfRule type="cellIs" dxfId="63" priority="13" operator="equal">
      <formula>5</formula>
    </cfRule>
    <cfRule type="cellIs" dxfId="62" priority="16" operator="equal">
      <formula>2</formula>
    </cfRule>
    <cfRule type="cellIs" dxfId="61" priority="18" operator="equal">
      <formula>0</formula>
    </cfRule>
    <cfRule type="cellIs" dxfId="60" priority="17" operator="equal">
      <formula>1</formula>
    </cfRule>
  </conditionalFormatting>
  <dataValidations count="1">
    <dataValidation type="list" allowBlank="1" showInputMessage="1" showErrorMessage="1" errorTitle="Virheellinen data" promptTitle="Osaamisen Taso" prompt="Kirjaa tähän osaamisen taso." sqref="O16:R16 O18:R18 O21:R21 O23:R23 O26:R26 O28:R28 D42:R42 D31:R31 D33:R33 D35:R35 D38:R38 D40:R40 D28:M28 D26:M26 D23:M23 D21:M21 D18:M18 D16:M16 D14:M14 O14:R14" xr:uid="{00000000-0002-0000-0700-000000000000}">
      <formula1>$G$2:$G$8</formula1>
    </dataValidation>
  </dataValidations>
  <hyperlinks>
    <hyperlink ref="P4:Q5" location="Lokikirja!A1" display="Palaa Etusivulle" xr:uid="{00000000-0004-0000-0700-000000000000}"/>
  </hyperlink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C1:S55"/>
  <sheetViews>
    <sheetView showGridLines="0" showRowColHeaders="0" zoomScale="90" workbookViewId="0">
      <pane xSplit="18" ySplit="10" topLeftCell="S11" activePane="bottomRight" state="frozen"/>
      <selection activeCell="N16" sqref="N16"/>
      <selection pane="topRight" activeCell="N16" sqref="N16"/>
      <selection pane="bottomLeft" activeCell="N16" sqref="N16"/>
      <selection pane="bottomRight" activeCell="C6" sqref="C6:E8"/>
    </sheetView>
  </sheetViews>
  <sheetFormatPr defaultColWidth="10.6640625" defaultRowHeight="15.5" zeroHeight="1"/>
  <cols>
    <col min="1" max="1" width="5" customWidth="1"/>
    <col min="2" max="2" width="4.5" customWidth="1"/>
    <col min="3" max="3" width="70.5" customWidth="1"/>
    <col min="14" max="14" width="15.1640625" customWidth="1"/>
  </cols>
  <sheetData>
    <row r="1" spans="3:19"/>
    <row r="2" spans="3:19" ht="16" thickBot="1"/>
    <row r="3" spans="3:19" ht="20" customHeight="1" thickBot="1">
      <c r="C3" s="420" t="s">
        <v>72</v>
      </c>
      <c r="D3" s="420"/>
      <c r="E3" s="420"/>
      <c r="G3" s="146">
        <v>0</v>
      </c>
      <c r="H3" s="147" t="s">
        <v>39</v>
      </c>
      <c r="I3" s="147"/>
      <c r="J3" s="147"/>
      <c r="K3" s="147"/>
      <c r="L3" s="147"/>
      <c r="M3" s="147"/>
      <c r="N3" s="148"/>
      <c r="O3" s="158"/>
      <c r="P3" s="158"/>
      <c r="Q3" s="158"/>
      <c r="R3" s="158"/>
    </row>
    <row r="4" spans="3:19" ht="19" thickBot="1">
      <c r="C4" s="420"/>
      <c r="D4" s="420"/>
      <c r="E4" s="420"/>
      <c r="G4" s="149">
        <v>1</v>
      </c>
      <c r="H4" s="14" t="s">
        <v>40</v>
      </c>
      <c r="I4" s="14"/>
      <c r="J4" s="14"/>
      <c r="K4" s="14"/>
      <c r="L4" s="14"/>
      <c r="M4" s="14"/>
      <c r="N4" s="150"/>
      <c r="O4" s="158"/>
      <c r="P4" s="404" t="s">
        <v>260</v>
      </c>
      <c r="Q4" s="405"/>
    </row>
    <row r="5" spans="3:19" ht="19.5" thickTop="1" thickBot="1">
      <c r="C5" s="261"/>
      <c r="D5" s="261"/>
      <c r="E5" s="261"/>
      <c r="G5" s="151">
        <v>2</v>
      </c>
      <c r="H5" s="15" t="s">
        <v>41</v>
      </c>
      <c r="I5" s="15"/>
      <c r="J5" s="15"/>
      <c r="K5" s="15"/>
      <c r="L5" s="15"/>
      <c r="M5" s="15"/>
      <c r="N5" s="152"/>
      <c r="O5" s="158"/>
      <c r="P5" s="406"/>
      <c r="Q5" s="407"/>
    </row>
    <row r="6" spans="3:19" ht="18.5">
      <c r="C6" s="373" t="s">
        <v>353</v>
      </c>
      <c r="D6" s="374"/>
      <c r="E6" s="374"/>
      <c r="G6" s="153">
        <v>3</v>
      </c>
      <c r="H6" s="16" t="s">
        <v>42</v>
      </c>
      <c r="I6" s="16"/>
      <c r="J6" s="16"/>
      <c r="K6" s="16"/>
      <c r="L6" s="16"/>
      <c r="M6" s="145"/>
      <c r="N6" s="154"/>
      <c r="O6" s="158"/>
      <c r="P6" s="158"/>
      <c r="Q6" s="158"/>
      <c r="R6" s="158"/>
    </row>
    <row r="7" spans="3:19" ht="18.5">
      <c r="C7" s="374"/>
      <c r="D7" s="374"/>
      <c r="E7" s="374"/>
      <c r="G7" s="155">
        <v>4</v>
      </c>
      <c r="H7" s="17" t="s">
        <v>43</v>
      </c>
      <c r="I7" s="17"/>
      <c r="J7" s="17"/>
      <c r="K7" s="17"/>
      <c r="L7" s="17"/>
      <c r="M7" s="17"/>
      <c r="N7" s="156"/>
      <c r="O7" s="158"/>
      <c r="R7" s="158"/>
    </row>
    <row r="8" spans="3:19" ht="19" thickBot="1">
      <c r="C8" s="374"/>
      <c r="D8" s="374"/>
      <c r="E8" s="374"/>
      <c r="G8" s="181">
        <v>5</v>
      </c>
      <c r="H8" s="179" t="s">
        <v>44</v>
      </c>
      <c r="I8" s="179"/>
      <c r="J8" s="179"/>
      <c r="K8" s="179"/>
      <c r="L8" s="179"/>
      <c r="M8" s="179"/>
      <c r="N8" s="180"/>
      <c r="O8" s="159"/>
      <c r="R8" s="159"/>
    </row>
    <row r="9" spans="3:19" ht="16" thickBot="1"/>
    <row r="10" spans="3:19" ht="21.5" thickBot="1">
      <c r="C10" s="1" t="s">
        <v>0</v>
      </c>
      <c r="D10" s="409" t="s">
        <v>1</v>
      </c>
      <c r="E10" s="410"/>
      <c r="F10" s="410"/>
      <c r="G10" s="411"/>
      <c r="H10" s="412" t="s">
        <v>2</v>
      </c>
      <c r="I10" s="413"/>
      <c r="J10" s="414"/>
      <c r="K10" s="412" t="s">
        <v>3</v>
      </c>
      <c r="L10" s="413"/>
      <c r="M10" s="413"/>
      <c r="N10" s="29"/>
      <c r="O10" s="413" t="s">
        <v>4</v>
      </c>
      <c r="P10" s="413"/>
      <c r="Q10" s="413"/>
      <c r="R10" s="414"/>
    </row>
    <row r="11" spans="3:19" ht="19" thickBot="1">
      <c r="C11" s="5"/>
      <c r="D11" s="3"/>
      <c r="E11" s="3"/>
      <c r="F11" s="3"/>
      <c r="G11" s="3"/>
      <c r="H11" s="3"/>
      <c r="I11" s="3"/>
      <c r="J11" s="3"/>
      <c r="K11" s="3"/>
      <c r="L11" s="3"/>
      <c r="M11" s="3"/>
      <c r="N11" s="28"/>
      <c r="O11" s="3"/>
      <c r="P11" s="3"/>
      <c r="Q11" s="3"/>
      <c r="R11" s="4"/>
    </row>
    <row r="12" spans="3:19" ht="18.5">
      <c r="C12" s="6" t="s">
        <v>279</v>
      </c>
      <c r="D12" s="12"/>
      <c r="E12" s="12"/>
      <c r="F12" s="12"/>
      <c r="G12" s="12"/>
      <c r="H12" s="12"/>
      <c r="I12" s="12"/>
      <c r="J12" s="12"/>
      <c r="K12" s="12"/>
      <c r="L12" s="12"/>
      <c r="M12" s="12"/>
      <c r="N12" s="117"/>
      <c r="O12" s="12"/>
      <c r="P12" s="12"/>
      <c r="Q12" s="12"/>
      <c r="R12" s="13"/>
      <c r="S12" s="2"/>
    </row>
    <row r="13" spans="3:19" ht="16" customHeight="1">
      <c r="C13" s="415" t="s">
        <v>67</v>
      </c>
      <c r="D13" s="21">
        <v>1</v>
      </c>
      <c r="E13" s="22">
        <v>2</v>
      </c>
      <c r="F13" s="22">
        <v>2</v>
      </c>
      <c r="G13" s="23">
        <v>2</v>
      </c>
      <c r="H13" s="21">
        <v>2</v>
      </c>
      <c r="I13" s="22">
        <v>2</v>
      </c>
      <c r="J13" s="23">
        <v>3</v>
      </c>
      <c r="K13" s="21">
        <v>4</v>
      </c>
      <c r="L13" s="22">
        <v>4</v>
      </c>
      <c r="M13" s="22">
        <v>4</v>
      </c>
      <c r="N13" s="122"/>
      <c r="O13" s="22">
        <v>5</v>
      </c>
      <c r="P13" s="22">
        <v>5</v>
      </c>
      <c r="Q13" s="22">
        <v>5</v>
      </c>
      <c r="R13" s="23">
        <v>5</v>
      </c>
      <c r="S13" s="2"/>
    </row>
    <row r="14" spans="3:19" ht="16" customHeight="1">
      <c r="C14" s="445"/>
      <c r="D14" s="104"/>
      <c r="E14" s="105"/>
      <c r="F14" s="105"/>
      <c r="G14" s="106"/>
      <c r="H14" s="104"/>
      <c r="I14" s="105"/>
      <c r="J14" s="106"/>
      <c r="K14" s="104"/>
      <c r="L14" s="105"/>
      <c r="M14" s="105"/>
      <c r="N14" s="140"/>
      <c r="O14" s="105"/>
      <c r="P14" s="105"/>
      <c r="Q14" s="105"/>
      <c r="R14" s="106"/>
      <c r="S14" s="2"/>
    </row>
    <row r="15" spans="3:19" ht="16" customHeight="1">
      <c r="C15" s="444" t="s">
        <v>71</v>
      </c>
      <c r="D15" s="21">
        <v>0</v>
      </c>
      <c r="E15" s="22">
        <v>0</v>
      </c>
      <c r="F15" s="22">
        <v>1</v>
      </c>
      <c r="G15" s="23">
        <v>1</v>
      </c>
      <c r="H15" s="21">
        <v>2</v>
      </c>
      <c r="I15" s="22">
        <v>2</v>
      </c>
      <c r="J15" s="23">
        <v>2</v>
      </c>
      <c r="K15" s="21">
        <v>2</v>
      </c>
      <c r="L15" s="22">
        <v>2</v>
      </c>
      <c r="M15" s="22">
        <v>2</v>
      </c>
      <c r="N15" s="122"/>
      <c r="O15" s="22">
        <v>3</v>
      </c>
      <c r="P15" s="22">
        <v>4</v>
      </c>
      <c r="Q15" s="22">
        <v>5</v>
      </c>
      <c r="R15" s="23">
        <v>5</v>
      </c>
      <c r="S15" s="2"/>
    </row>
    <row r="16" spans="3:19" ht="16" customHeight="1">
      <c r="C16" s="445"/>
      <c r="D16" s="104"/>
      <c r="E16" s="105"/>
      <c r="F16" s="105"/>
      <c r="G16" s="106"/>
      <c r="H16" s="104"/>
      <c r="I16" s="105"/>
      <c r="J16" s="106"/>
      <c r="K16" s="104"/>
      <c r="L16" s="105"/>
      <c r="M16" s="105"/>
      <c r="N16" s="140"/>
      <c r="O16" s="105"/>
      <c r="P16" s="105"/>
      <c r="Q16" s="105"/>
      <c r="R16" s="106"/>
      <c r="S16" s="2"/>
    </row>
    <row r="17" spans="3:19" ht="16" customHeight="1">
      <c r="C17" s="444" t="s">
        <v>70</v>
      </c>
      <c r="D17" s="21">
        <v>1</v>
      </c>
      <c r="E17" s="22">
        <v>1</v>
      </c>
      <c r="F17" s="22">
        <v>2</v>
      </c>
      <c r="G17" s="23">
        <v>3</v>
      </c>
      <c r="H17" s="21">
        <v>3</v>
      </c>
      <c r="I17" s="22">
        <v>3</v>
      </c>
      <c r="J17" s="23">
        <v>4</v>
      </c>
      <c r="K17" s="21">
        <v>4</v>
      </c>
      <c r="L17" s="22">
        <v>4</v>
      </c>
      <c r="M17" s="22">
        <v>4</v>
      </c>
      <c r="N17" s="122"/>
      <c r="O17" s="22">
        <v>5</v>
      </c>
      <c r="P17" s="22">
        <v>5</v>
      </c>
      <c r="Q17" s="22">
        <v>5</v>
      </c>
      <c r="R17" s="23">
        <v>5</v>
      </c>
      <c r="S17" s="2"/>
    </row>
    <row r="18" spans="3:19" ht="16" customHeight="1">
      <c r="C18" s="445"/>
      <c r="D18" s="104"/>
      <c r="E18" s="105"/>
      <c r="F18" s="105"/>
      <c r="G18" s="106"/>
      <c r="H18" s="104"/>
      <c r="I18" s="105"/>
      <c r="J18" s="106"/>
      <c r="K18" s="104"/>
      <c r="L18" s="105"/>
      <c r="M18" s="105"/>
      <c r="N18" s="140"/>
      <c r="O18" s="105"/>
      <c r="P18" s="105"/>
      <c r="Q18" s="105"/>
      <c r="R18" s="106"/>
      <c r="S18" s="2"/>
    </row>
    <row r="19" spans="3:19" ht="16" customHeight="1">
      <c r="C19" s="444" t="s">
        <v>280</v>
      </c>
      <c r="D19" s="21">
        <v>0</v>
      </c>
      <c r="E19" s="22">
        <v>0</v>
      </c>
      <c r="F19" s="22">
        <v>1</v>
      </c>
      <c r="G19" s="23">
        <v>2</v>
      </c>
      <c r="H19" s="21">
        <v>2</v>
      </c>
      <c r="I19" s="22">
        <v>2</v>
      </c>
      <c r="J19" s="23">
        <v>3</v>
      </c>
      <c r="K19" s="21">
        <v>3</v>
      </c>
      <c r="L19" s="22">
        <v>3</v>
      </c>
      <c r="M19" s="22">
        <v>4</v>
      </c>
      <c r="N19" s="122"/>
      <c r="O19" s="22">
        <v>5</v>
      </c>
      <c r="P19" s="22">
        <v>5</v>
      </c>
      <c r="Q19" s="22">
        <v>5</v>
      </c>
      <c r="R19" s="23">
        <v>5</v>
      </c>
      <c r="S19" s="2"/>
    </row>
    <row r="20" spans="3:19" ht="16" customHeight="1">
      <c r="C20" s="445"/>
      <c r="D20" s="104"/>
      <c r="E20" s="105"/>
      <c r="F20" s="105"/>
      <c r="G20" s="106"/>
      <c r="H20" s="104"/>
      <c r="I20" s="105"/>
      <c r="J20" s="106"/>
      <c r="K20" s="104"/>
      <c r="L20" s="105"/>
      <c r="M20" s="105"/>
      <c r="N20" s="140"/>
      <c r="O20" s="105"/>
      <c r="P20" s="105"/>
      <c r="Q20" s="105"/>
      <c r="R20" s="106"/>
      <c r="S20" s="2"/>
    </row>
    <row r="21" spans="3:19" ht="16" customHeight="1">
      <c r="C21" s="444" t="s">
        <v>281</v>
      </c>
      <c r="D21" s="21">
        <v>0</v>
      </c>
      <c r="E21" s="22">
        <v>0</v>
      </c>
      <c r="F21" s="22">
        <v>1</v>
      </c>
      <c r="G21" s="23">
        <v>2</v>
      </c>
      <c r="H21" s="21">
        <v>2</v>
      </c>
      <c r="I21" s="22">
        <v>2</v>
      </c>
      <c r="J21" s="23">
        <v>3</v>
      </c>
      <c r="K21" s="21">
        <v>3</v>
      </c>
      <c r="L21" s="22">
        <v>3</v>
      </c>
      <c r="M21" s="22">
        <v>4</v>
      </c>
      <c r="N21" s="122"/>
      <c r="O21" s="22">
        <v>5</v>
      </c>
      <c r="P21" s="22">
        <v>5</v>
      </c>
      <c r="Q21" s="22">
        <v>5</v>
      </c>
      <c r="R21" s="23">
        <v>5</v>
      </c>
      <c r="S21" s="2"/>
    </row>
    <row r="22" spans="3:19" ht="16" customHeight="1">
      <c r="C22" s="445"/>
      <c r="D22" s="104"/>
      <c r="E22" s="105"/>
      <c r="F22" s="105"/>
      <c r="G22" s="106"/>
      <c r="H22" s="104"/>
      <c r="I22" s="105"/>
      <c r="J22" s="106"/>
      <c r="K22" s="104"/>
      <c r="L22" s="105"/>
      <c r="M22" s="105"/>
      <c r="N22" s="140"/>
      <c r="O22" s="105"/>
      <c r="P22" s="105"/>
      <c r="Q22" s="105"/>
      <c r="R22" s="106"/>
      <c r="S22" s="2"/>
    </row>
    <row r="23" spans="3:19" ht="16" customHeight="1">
      <c r="C23" s="444" t="s">
        <v>69</v>
      </c>
      <c r="D23" s="21">
        <v>0</v>
      </c>
      <c r="E23" s="22">
        <v>0</v>
      </c>
      <c r="F23" s="22">
        <v>0</v>
      </c>
      <c r="G23" s="23">
        <v>0</v>
      </c>
      <c r="H23" s="21">
        <v>1</v>
      </c>
      <c r="I23" s="22">
        <v>1</v>
      </c>
      <c r="J23" s="23">
        <v>1</v>
      </c>
      <c r="K23" s="21">
        <v>1</v>
      </c>
      <c r="L23" s="22">
        <v>1</v>
      </c>
      <c r="M23" s="22">
        <v>1</v>
      </c>
      <c r="N23" s="122"/>
      <c r="O23" s="22">
        <v>2</v>
      </c>
      <c r="P23" s="22">
        <v>3</v>
      </c>
      <c r="Q23" s="22">
        <v>4</v>
      </c>
      <c r="R23" s="23">
        <v>5</v>
      </c>
      <c r="S23" s="2"/>
    </row>
    <row r="24" spans="3:19" ht="17" customHeight="1" thickBot="1">
      <c r="C24" s="446"/>
      <c r="D24" s="104"/>
      <c r="E24" s="105"/>
      <c r="F24" s="105"/>
      <c r="G24" s="106"/>
      <c r="H24" s="104"/>
      <c r="I24" s="105"/>
      <c r="J24" s="106"/>
      <c r="K24" s="104"/>
      <c r="L24" s="105"/>
      <c r="M24" s="105"/>
      <c r="N24" s="140"/>
      <c r="O24" s="105"/>
      <c r="P24" s="105"/>
      <c r="Q24" s="105"/>
      <c r="R24" s="106"/>
      <c r="S24" s="2"/>
    </row>
    <row r="25" spans="3:19" ht="18.5">
      <c r="C25" s="6" t="s">
        <v>68</v>
      </c>
      <c r="D25" s="19"/>
      <c r="E25" s="19"/>
      <c r="F25" s="19"/>
      <c r="G25" s="19"/>
      <c r="H25" s="19"/>
      <c r="I25" s="19"/>
      <c r="J25" s="19"/>
      <c r="K25" s="19"/>
      <c r="L25" s="19"/>
      <c r="M25" s="19"/>
      <c r="N25" s="44"/>
      <c r="O25" s="19"/>
      <c r="P25" s="19"/>
      <c r="Q25" s="19"/>
      <c r="R25" s="20"/>
      <c r="S25" s="2"/>
    </row>
    <row r="26" spans="3:19">
      <c r="C26" s="419" t="s">
        <v>67</v>
      </c>
      <c r="D26" s="21">
        <v>1</v>
      </c>
      <c r="E26" s="22">
        <v>2</v>
      </c>
      <c r="F26" s="22">
        <v>2</v>
      </c>
      <c r="G26" s="23">
        <v>2</v>
      </c>
      <c r="H26" s="21">
        <v>3</v>
      </c>
      <c r="I26" s="22">
        <v>3</v>
      </c>
      <c r="J26" s="23">
        <v>3</v>
      </c>
      <c r="K26" s="21">
        <v>3</v>
      </c>
      <c r="L26" s="22">
        <v>3</v>
      </c>
      <c r="M26" s="22">
        <v>4</v>
      </c>
      <c r="N26" s="122"/>
      <c r="O26" s="22">
        <v>5</v>
      </c>
      <c r="P26" s="22">
        <v>5</v>
      </c>
      <c r="Q26" s="22">
        <v>5</v>
      </c>
      <c r="R26" s="23">
        <v>5</v>
      </c>
      <c r="S26" s="2"/>
    </row>
    <row r="27" spans="3:19">
      <c r="C27" s="408"/>
      <c r="D27" s="104"/>
      <c r="E27" s="105"/>
      <c r="F27" s="105"/>
      <c r="G27" s="106"/>
      <c r="H27" s="104"/>
      <c r="I27" s="105"/>
      <c r="J27" s="106"/>
      <c r="K27" s="104"/>
      <c r="L27" s="105"/>
      <c r="M27" s="105"/>
      <c r="N27" s="140"/>
      <c r="O27" s="105"/>
      <c r="P27" s="105"/>
      <c r="Q27" s="105"/>
      <c r="R27" s="106"/>
      <c r="S27" s="2"/>
    </row>
    <row r="28" spans="3:19">
      <c r="C28" s="408" t="s">
        <v>66</v>
      </c>
      <c r="D28" s="21">
        <v>0</v>
      </c>
      <c r="E28" s="22">
        <v>0</v>
      </c>
      <c r="F28" s="22">
        <v>1</v>
      </c>
      <c r="G28" s="23">
        <v>1</v>
      </c>
      <c r="H28" s="21">
        <v>1</v>
      </c>
      <c r="I28" s="22">
        <v>1</v>
      </c>
      <c r="J28" s="23">
        <v>2</v>
      </c>
      <c r="K28" s="21">
        <v>2</v>
      </c>
      <c r="L28" s="22">
        <v>2</v>
      </c>
      <c r="M28" s="22">
        <v>2</v>
      </c>
      <c r="N28" s="122"/>
      <c r="O28" s="22">
        <v>3</v>
      </c>
      <c r="P28" s="22">
        <v>4</v>
      </c>
      <c r="Q28" s="22">
        <v>5</v>
      </c>
      <c r="R28" s="23">
        <v>5</v>
      </c>
      <c r="S28" s="2"/>
    </row>
    <row r="29" spans="3:19">
      <c r="C29" s="408"/>
      <c r="D29" s="104"/>
      <c r="E29" s="105"/>
      <c r="F29" s="105"/>
      <c r="G29" s="106"/>
      <c r="H29" s="104"/>
      <c r="I29" s="105"/>
      <c r="J29" s="106"/>
      <c r="K29" s="104"/>
      <c r="L29" s="105"/>
      <c r="M29" s="105"/>
      <c r="N29" s="140"/>
      <c r="O29" s="105"/>
      <c r="P29" s="105"/>
      <c r="Q29" s="105"/>
      <c r="R29" s="106"/>
      <c r="S29" s="2"/>
    </row>
    <row r="30" spans="3:19">
      <c r="C30" s="426" t="s">
        <v>65</v>
      </c>
      <c r="D30" s="21">
        <v>0</v>
      </c>
      <c r="E30" s="22">
        <v>0</v>
      </c>
      <c r="F30" s="22">
        <v>1</v>
      </c>
      <c r="G30" s="23">
        <v>1</v>
      </c>
      <c r="H30" s="21">
        <v>1</v>
      </c>
      <c r="I30" s="22">
        <v>1</v>
      </c>
      <c r="J30" s="23">
        <v>1</v>
      </c>
      <c r="K30" s="21">
        <v>1</v>
      </c>
      <c r="L30" s="22">
        <v>1</v>
      </c>
      <c r="M30" s="22">
        <v>1</v>
      </c>
      <c r="N30" s="122"/>
      <c r="O30" s="22">
        <v>2</v>
      </c>
      <c r="P30" s="22">
        <v>3</v>
      </c>
      <c r="Q30" s="22">
        <v>4</v>
      </c>
      <c r="R30" s="23">
        <v>5</v>
      </c>
      <c r="S30" s="2"/>
    </row>
    <row r="31" spans="3:19">
      <c r="C31" s="426"/>
      <c r="D31" s="104"/>
      <c r="E31" s="105"/>
      <c r="F31" s="105"/>
      <c r="G31" s="106"/>
      <c r="H31" s="104"/>
      <c r="I31" s="105"/>
      <c r="J31" s="106"/>
      <c r="K31" s="104"/>
      <c r="L31" s="105"/>
      <c r="M31" s="105"/>
      <c r="N31" s="140"/>
      <c r="O31" s="105"/>
      <c r="P31" s="105"/>
      <c r="Q31" s="105"/>
      <c r="R31" s="106"/>
      <c r="S31" s="2"/>
    </row>
    <row r="32" spans="3:19">
      <c r="C32" s="426" t="s">
        <v>64</v>
      </c>
      <c r="D32" s="21">
        <v>1</v>
      </c>
      <c r="E32" s="22">
        <v>1</v>
      </c>
      <c r="F32" s="22">
        <v>2</v>
      </c>
      <c r="G32" s="23">
        <v>3</v>
      </c>
      <c r="H32" s="21">
        <v>3</v>
      </c>
      <c r="I32" s="22">
        <v>3</v>
      </c>
      <c r="J32" s="23">
        <v>4</v>
      </c>
      <c r="K32" s="21">
        <v>4</v>
      </c>
      <c r="L32" s="22">
        <v>4</v>
      </c>
      <c r="M32" s="22">
        <v>4</v>
      </c>
      <c r="N32" s="122"/>
      <c r="O32" s="22">
        <v>5</v>
      </c>
      <c r="P32" s="22">
        <v>5</v>
      </c>
      <c r="Q32" s="22">
        <v>5</v>
      </c>
      <c r="R32" s="23">
        <v>5</v>
      </c>
      <c r="S32" s="2"/>
    </row>
    <row r="33" spans="3:19">
      <c r="C33" s="426"/>
      <c r="D33" s="104"/>
      <c r="E33" s="105"/>
      <c r="F33" s="105"/>
      <c r="G33" s="106"/>
      <c r="H33" s="104"/>
      <c r="I33" s="105"/>
      <c r="J33" s="106"/>
      <c r="K33" s="104"/>
      <c r="L33" s="105"/>
      <c r="M33" s="105"/>
      <c r="N33" s="140"/>
      <c r="O33" s="105"/>
      <c r="P33" s="105"/>
      <c r="Q33" s="105"/>
      <c r="R33" s="106"/>
      <c r="S33" s="2"/>
    </row>
    <row r="34" spans="3:19">
      <c r="C34" s="408" t="s">
        <v>63</v>
      </c>
      <c r="D34" s="21">
        <v>0</v>
      </c>
      <c r="E34" s="22">
        <v>0</v>
      </c>
      <c r="F34" s="22">
        <v>1</v>
      </c>
      <c r="G34" s="23">
        <v>1</v>
      </c>
      <c r="H34" s="21">
        <v>1</v>
      </c>
      <c r="I34" s="22">
        <v>1</v>
      </c>
      <c r="J34" s="23">
        <v>1</v>
      </c>
      <c r="K34" s="21">
        <v>1</v>
      </c>
      <c r="L34" s="22">
        <v>1</v>
      </c>
      <c r="M34" s="22">
        <v>1</v>
      </c>
      <c r="N34" s="122"/>
      <c r="O34" s="22">
        <v>2</v>
      </c>
      <c r="P34" s="22">
        <v>3</v>
      </c>
      <c r="Q34" s="22">
        <v>4</v>
      </c>
      <c r="R34" s="23">
        <v>5</v>
      </c>
      <c r="S34" s="2"/>
    </row>
    <row r="35" spans="3:19" ht="16" thickBot="1">
      <c r="C35" s="408"/>
      <c r="D35" s="107"/>
      <c r="E35" s="108"/>
      <c r="F35" s="108"/>
      <c r="G35" s="109"/>
      <c r="H35" s="107"/>
      <c r="I35" s="108"/>
      <c r="J35" s="109"/>
      <c r="K35" s="107"/>
      <c r="L35" s="108"/>
      <c r="M35" s="108"/>
      <c r="N35" s="140"/>
      <c r="O35" s="108"/>
      <c r="P35" s="108"/>
      <c r="Q35" s="108"/>
      <c r="R35" s="109"/>
      <c r="S35" s="2"/>
    </row>
    <row r="36" spans="3:19"/>
    <row r="37" spans="3:19"/>
    <row r="38" spans="3:19" hidden="1">
      <c r="C38" s="455"/>
    </row>
    <row r="39" spans="3:19" hidden="1">
      <c r="C39" s="455"/>
    </row>
    <row r="40" spans="3:19" hidden="1">
      <c r="C40" s="455"/>
    </row>
    <row r="41" spans="3:19" hidden="1">
      <c r="C41" s="455"/>
    </row>
    <row r="42" spans="3:19" hidden="1">
      <c r="C42" s="455"/>
    </row>
    <row r="43" spans="3:19" hidden="1">
      <c r="C43" s="455"/>
    </row>
    <row r="44" spans="3:19" hidden="1">
      <c r="C44" s="455"/>
    </row>
    <row r="45" spans="3:19" hidden="1">
      <c r="C45" s="455"/>
    </row>
    <row r="48" spans="3:19" hidden="1">
      <c r="C48" s="455"/>
    </row>
    <row r="49" spans="3:3" hidden="1">
      <c r="C49" s="455"/>
    </row>
    <row r="50" spans="3:3" hidden="1">
      <c r="C50" s="455"/>
    </row>
    <row r="51" spans="3:3" hidden="1">
      <c r="C51" s="455"/>
    </row>
    <row r="52" spans="3:3" hidden="1">
      <c r="C52" s="455"/>
    </row>
    <row r="53" spans="3:3" hidden="1">
      <c r="C53" s="455"/>
    </row>
    <row r="54" spans="3:3" hidden="1">
      <c r="C54" s="455"/>
    </row>
    <row r="55" spans="3:3" hidden="1">
      <c r="C55" s="455"/>
    </row>
  </sheetData>
  <sheetProtection algorithmName="SHA-512" hashValue="Ig6HIsQlBKlkznM1Gz4vHN8dscw1q2jXBIqIHi/bX93Pupln9jjkq0YhJfSvt7f2fap+ZxPHA9QWxBAjEFcf7Q==" saltValue="fsVG7ian74w5A9N4NWM9tQ==" spinCount="100000" sheet="1" objects="1" scenarios="1"/>
  <mergeCells count="26">
    <mergeCell ref="C15:C16"/>
    <mergeCell ref="C54:C55"/>
    <mergeCell ref="C42:C43"/>
    <mergeCell ref="C44:C45"/>
    <mergeCell ref="C40:C41"/>
    <mergeCell ref="C19:C20"/>
    <mergeCell ref="C50:C51"/>
    <mergeCell ref="C34:C35"/>
    <mergeCell ref="C38:C39"/>
    <mergeCell ref="C52:C53"/>
    <mergeCell ref="C3:E4"/>
    <mergeCell ref="C6:E8"/>
    <mergeCell ref="P4:Q5"/>
    <mergeCell ref="C48:C49"/>
    <mergeCell ref="C21:C22"/>
    <mergeCell ref="C23:C24"/>
    <mergeCell ref="C26:C27"/>
    <mergeCell ref="C28:C29"/>
    <mergeCell ref="C30:C31"/>
    <mergeCell ref="C32:C33"/>
    <mergeCell ref="C13:C14"/>
    <mergeCell ref="D10:G10"/>
    <mergeCell ref="H10:J10"/>
    <mergeCell ref="K10:M10"/>
    <mergeCell ref="O10:R10"/>
    <mergeCell ref="C17:C18"/>
  </mergeCells>
  <conditionalFormatting sqref="D13:R24 D26:R46 D48:R55">
    <cfRule type="containsBlanks" dxfId="59" priority="7" stopIfTrue="1">
      <formula>LEN(TRIM(D13))=0</formula>
    </cfRule>
    <cfRule type="cellIs" dxfId="58" priority="8" operator="equal">
      <formula>5</formula>
    </cfRule>
    <cfRule type="cellIs" dxfId="57" priority="9" operator="equal">
      <formula>4</formula>
    </cfRule>
    <cfRule type="cellIs" dxfId="56" priority="10" operator="equal">
      <formula>3</formula>
    </cfRule>
    <cfRule type="cellIs" dxfId="55" priority="11" stopIfTrue="1" operator="equal">
      <formula>2</formula>
    </cfRule>
    <cfRule type="cellIs" dxfId="54" priority="12" stopIfTrue="1" operator="equal">
      <formula>1</formula>
    </cfRule>
    <cfRule type="cellIs" dxfId="53" priority="13" stopIfTrue="1" operator="equal">
      <formula>0</formula>
    </cfRule>
  </conditionalFormatting>
  <conditionalFormatting sqref="G8">
    <cfRule type="cellIs" dxfId="52" priority="1" operator="equal">
      <formula>5</formula>
    </cfRule>
    <cfRule type="cellIs" dxfId="51" priority="2" operator="equal">
      <formula>4</formula>
    </cfRule>
    <cfRule type="cellIs" dxfId="50" priority="3" operator="equal">
      <formula>3</formula>
    </cfRule>
    <cfRule type="cellIs" dxfId="49" priority="4" operator="equal">
      <formula>2</formula>
    </cfRule>
    <cfRule type="cellIs" dxfId="48" priority="5" operator="equal">
      <formula>1</formula>
    </cfRule>
    <cfRule type="cellIs" dxfId="47" priority="6" operator="equal">
      <formula>0</formula>
    </cfRule>
  </conditionalFormatting>
  <dataValidations count="2">
    <dataValidation type="list" allowBlank="1" showInputMessage="1" showErrorMessage="1" errorTitle="Virheellinen data" promptTitle="Osaamisen Taso" prompt="Kirjaa tähän osaamisen taso." sqref="O16:R16 O18:R18 O20:R20 O22:R22 O24:R24 O27:R27 O29:R29 O31:R31 O33:R33 O35:R35 D55:R55 D37:R37 D39:R39 D41:R41 D43:R43 D45:R45 D49:R49 D51:R51 D53:R53 D35:M35 D33:M33 D31:M31 D29:M29 D27:M27 D24:M24 D22:M22 D20:M20 D18:M18 D16:M16 D14:M14 O14:R14" xr:uid="{00000000-0002-0000-0800-000000000000}">
      <formula1>$G$2:$G$8</formula1>
    </dataValidation>
    <dataValidation allowBlank="1" showErrorMessage="1" errorTitle="Virheellinen data" promptTitle="Osaamisen Taso" prompt="Kirjaa tähän osaamisen taso." sqref="N10:N35" xr:uid="{00000000-0002-0000-0800-000001000000}"/>
  </dataValidations>
  <hyperlinks>
    <hyperlink ref="P4:Q5" location="Lokikirja!A1" display="Palaa Etusivulle" xr:uid="{00000000-0004-0000-0800-000000000000}"/>
  </hyperlink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1:S43"/>
  <sheetViews>
    <sheetView showGridLines="0" showRowColHeaders="0" zoomScaleNormal="100" workbookViewId="0">
      <pane xSplit="19" ySplit="10" topLeftCell="T11" activePane="bottomRight" state="frozen"/>
      <selection activeCell="N16" sqref="N16"/>
      <selection pane="topRight" activeCell="N16" sqref="N16"/>
      <selection pane="bottomLeft" activeCell="N16" sqref="N16"/>
      <selection pane="bottomRight" activeCell="C6" sqref="C6:E8"/>
    </sheetView>
  </sheetViews>
  <sheetFormatPr defaultColWidth="10.6640625" defaultRowHeight="15.5" zeroHeight="1"/>
  <cols>
    <col min="1" max="1" width="5.1640625" customWidth="1"/>
    <col min="2" max="2" width="3.83203125" customWidth="1"/>
    <col min="3" max="3" width="70.5" customWidth="1"/>
    <col min="14" max="14" width="13.5" customWidth="1"/>
  </cols>
  <sheetData>
    <row r="1" spans="3:19"/>
    <row r="2" spans="3:19" ht="16" thickBot="1"/>
    <row r="3" spans="3:19" ht="20" customHeight="1" thickBot="1">
      <c r="C3" s="420" t="s">
        <v>356</v>
      </c>
      <c r="D3" s="420"/>
      <c r="E3" s="420"/>
      <c r="G3" s="146">
        <v>0</v>
      </c>
      <c r="H3" s="147" t="s">
        <v>39</v>
      </c>
      <c r="I3" s="147"/>
      <c r="J3" s="147"/>
      <c r="K3" s="147"/>
      <c r="L3" s="147"/>
      <c r="M3" s="147"/>
      <c r="N3" s="148"/>
      <c r="O3" s="158"/>
      <c r="P3" s="158"/>
      <c r="Q3" s="158"/>
      <c r="R3" s="158"/>
      <c r="S3" s="158"/>
    </row>
    <row r="4" spans="3:19" ht="20" customHeight="1" thickBot="1">
      <c r="C4" s="420"/>
      <c r="D4" s="420"/>
      <c r="E4" s="420"/>
      <c r="G4" s="149">
        <v>1</v>
      </c>
      <c r="H4" s="14" t="s">
        <v>40</v>
      </c>
      <c r="I4" s="14"/>
      <c r="J4" s="14"/>
      <c r="K4" s="14"/>
      <c r="L4" s="14"/>
      <c r="M4" s="14"/>
      <c r="N4" s="150"/>
      <c r="O4" s="158"/>
      <c r="P4" s="404" t="s">
        <v>260</v>
      </c>
      <c r="Q4" s="405"/>
      <c r="S4" s="158"/>
    </row>
    <row r="5" spans="3:19" ht="21" customHeight="1" thickTop="1" thickBot="1">
      <c r="C5" s="331"/>
      <c r="D5" s="331"/>
      <c r="E5" s="331"/>
      <c r="G5" s="151">
        <v>2</v>
      </c>
      <c r="H5" s="15" t="s">
        <v>41</v>
      </c>
      <c r="I5" s="15"/>
      <c r="J5" s="15"/>
      <c r="K5" s="15"/>
      <c r="L5" s="15"/>
      <c r="M5" s="15"/>
      <c r="N5" s="152"/>
      <c r="O5" s="158"/>
      <c r="P5" s="406"/>
      <c r="Q5" s="407"/>
      <c r="S5" s="158"/>
    </row>
    <row r="6" spans="3:19" ht="18.5">
      <c r="C6" s="373" t="s">
        <v>353</v>
      </c>
      <c r="D6" s="374"/>
      <c r="E6" s="374"/>
      <c r="G6" s="153">
        <v>3</v>
      </c>
      <c r="H6" s="16" t="s">
        <v>42</v>
      </c>
      <c r="I6" s="16"/>
      <c r="J6" s="16"/>
      <c r="K6" s="16"/>
      <c r="L6" s="16"/>
      <c r="M6" s="145"/>
      <c r="N6" s="154"/>
      <c r="O6" s="158"/>
      <c r="P6" s="158"/>
      <c r="Q6" s="158"/>
      <c r="R6" s="158"/>
      <c r="S6" s="158"/>
    </row>
    <row r="7" spans="3:19" ht="18.5">
      <c r="C7" s="374"/>
      <c r="D7" s="374"/>
      <c r="E7" s="374"/>
      <c r="G7" s="155">
        <v>4</v>
      </c>
      <c r="H7" s="17" t="s">
        <v>43</v>
      </c>
      <c r="I7" s="17"/>
      <c r="J7" s="17"/>
      <c r="K7" s="17"/>
      <c r="L7" s="17"/>
      <c r="M7" s="17"/>
      <c r="N7" s="156"/>
      <c r="O7" s="158"/>
      <c r="R7" s="158"/>
      <c r="S7" s="158"/>
    </row>
    <row r="8" spans="3:19" ht="19" thickBot="1">
      <c r="C8" s="374"/>
      <c r="D8" s="374"/>
      <c r="E8" s="374"/>
      <c r="G8" s="181">
        <v>5</v>
      </c>
      <c r="H8" s="179" t="s">
        <v>44</v>
      </c>
      <c r="I8" s="179"/>
      <c r="J8" s="179"/>
      <c r="K8" s="179"/>
      <c r="L8" s="179"/>
      <c r="M8" s="179"/>
      <c r="N8" s="180"/>
      <c r="O8" s="159"/>
      <c r="R8" s="159"/>
      <c r="S8" s="159"/>
    </row>
    <row r="9" spans="3:19" ht="16" thickBot="1"/>
    <row r="10" spans="3:19" ht="21.5" thickBot="1">
      <c r="C10" s="1" t="s">
        <v>0</v>
      </c>
      <c r="D10" s="409" t="s">
        <v>1</v>
      </c>
      <c r="E10" s="410"/>
      <c r="F10" s="410"/>
      <c r="G10" s="411"/>
      <c r="H10" s="412" t="s">
        <v>2</v>
      </c>
      <c r="I10" s="413"/>
      <c r="J10" s="414"/>
      <c r="K10" s="412" t="s">
        <v>3</v>
      </c>
      <c r="L10" s="413"/>
      <c r="M10" s="413"/>
      <c r="N10" s="29"/>
      <c r="O10" s="413" t="s">
        <v>4</v>
      </c>
      <c r="P10" s="413"/>
      <c r="Q10" s="413"/>
      <c r="R10" s="414"/>
    </row>
    <row r="11" spans="3:19" ht="19" thickBot="1">
      <c r="C11" s="5"/>
      <c r="D11" s="3"/>
      <c r="E11" s="3"/>
      <c r="F11" s="3"/>
      <c r="G11" s="3"/>
      <c r="H11" s="3"/>
      <c r="I11" s="3"/>
      <c r="J11" s="3"/>
      <c r="K11" s="3"/>
      <c r="L11" s="3"/>
      <c r="M11" s="3"/>
      <c r="N11" s="28"/>
      <c r="O11" s="3"/>
      <c r="P11" s="3"/>
      <c r="Q11" s="3"/>
      <c r="R11" s="4"/>
    </row>
    <row r="12" spans="3:19" ht="18.5">
      <c r="C12" s="118" t="s">
        <v>220</v>
      </c>
      <c r="D12" s="10"/>
      <c r="E12" s="10"/>
      <c r="F12" s="10"/>
      <c r="G12" s="10"/>
      <c r="H12" s="10"/>
      <c r="I12" s="10"/>
      <c r="J12" s="10"/>
      <c r="K12" s="10"/>
      <c r="L12" s="10"/>
      <c r="M12" s="10"/>
      <c r="N12" s="116"/>
      <c r="O12" s="10"/>
      <c r="P12" s="10"/>
      <c r="Q12" s="10"/>
      <c r="R12" s="11"/>
    </row>
    <row r="13" spans="3:19" ht="16" customHeight="1">
      <c r="C13" s="416" t="s">
        <v>67</v>
      </c>
      <c r="D13" s="22">
        <v>1</v>
      </c>
      <c r="E13" s="22">
        <v>1</v>
      </c>
      <c r="F13" s="22">
        <v>2</v>
      </c>
      <c r="G13" s="23">
        <v>2</v>
      </c>
      <c r="H13" s="24">
        <v>2</v>
      </c>
      <c r="I13" s="25">
        <v>2</v>
      </c>
      <c r="J13" s="26">
        <v>2</v>
      </c>
      <c r="K13" s="24">
        <v>3</v>
      </c>
      <c r="L13" s="25">
        <v>3</v>
      </c>
      <c r="M13" s="25">
        <v>3</v>
      </c>
      <c r="N13" s="121"/>
      <c r="O13" s="22">
        <v>4</v>
      </c>
      <c r="P13" s="22">
        <v>4</v>
      </c>
      <c r="Q13" s="22">
        <v>5</v>
      </c>
      <c r="R13" s="23">
        <v>5</v>
      </c>
    </row>
    <row r="14" spans="3:19">
      <c r="C14" s="447"/>
      <c r="D14" s="99"/>
      <c r="E14" s="99"/>
      <c r="F14" s="99"/>
      <c r="G14" s="100"/>
      <c r="H14" s="101"/>
      <c r="I14" s="102"/>
      <c r="J14" s="103"/>
      <c r="K14" s="101"/>
      <c r="L14" s="102"/>
      <c r="M14" s="102"/>
      <c r="N14" s="121"/>
      <c r="O14" s="99"/>
      <c r="P14" s="99"/>
      <c r="Q14" s="99"/>
      <c r="R14" s="100"/>
    </row>
    <row r="15" spans="3:19" ht="16" customHeight="1">
      <c r="C15" s="448" t="s">
        <v>221</v>
      </c>
      <c r="D15" s="22">
        <v>0</v>
      </c>
      <c r="E15" s="22">
        <v>0</v>
      </c>
      <c r="F15" s="22">
        <v>0</v>
      </c>
      <c r="G15" s="23">
        <v>0</v>
      </c>
      <c r="H15" s="21">
        <v>1</v>
      </c>
      <c r="I15" s="22">
        <v>1</v>
      </c>
      <c r="J15" s="23">
        <v>1</v>
      </c>
      <c r="K15" s="21">
        <v>1</v>
      </c>
      <c r="L15" s="22">
        <v>1</v>
      </c>
      <c r="M15" s="22">
        <v>2</v>
      </c>
      <c r="N15" s="122"/>
      <c r="O15" s="25">
        <v>3</v>
      </c>
      <c r="P15" s="25">
        <v>4</v>
      </c>
      <c r="Q15" s="25">
        <v>5</v>
      </c>
      <c r="R15" s="26">
        <v>5</v>
      </c>
    </row>
    <row r="16" spans="3:19">
      <c r="C16" s="448"/>
      <c r="D16" s="99"/>
      <c r="E16" s="99"/>
      <c r="F16" s="99"/>
      <c r="G16" s="100"/>
      <c r="H16" s="98"/>
      <c r="I16" s="99"/>
      <c r="J16" s="100"/>
      <c r="K16" s="98"/>
      <c r="L16" s="99"/>
      <c r="M16" s="99"/>
      <c r="N16" s="122"/>
      <c r="O16" s="102"/>
      <c r="P16" s="102"/>
      <c r="Q16" s="102"/>
      <c r="R16" s="103"/>
    </row>
    <row r="17" spans="3:18" ht="16" customHeight="1">
      <c r="C17" s="448" t="s">
        <v>222</v>
      </c>
      <c r="D17" s="22">
        <v>0</v>
      </c>
      <c r="E17" s="22">
        <v>0</v>
      </c>
      <c r="F17" s="22">
        <v>0</v>
      </c>
      <c r="G17" s="23">
        <v>0</v>
      </c>
      <c r="H17" s="21">
        <v>1</v>
      </c>
      <c r="I17" s="22">
        <v>1</v>
      </c>
      <c r="J17" s="23">
        <v>1</v>
      </c>
      <c r="K17" s="24">
        <v>1</v>
      </c>
      <c r="L17" s="25">
        <v>1</v>
      </c>
      <c r="M17" s="25">
        <v>1</v>
      </c>
      <c r="N17" s="121"/>
      <c r="O17" s="22">
        <v>2</v>
      </c>
      <c r="P17" s="22">
        <v>3</v>
      </c>
      <c r="Q17" s="22">
        <v>4</v>
      </c>
      <c r="R17" s="23">
        <v>5</v>
      </c>
    </row>
    <row r="18" spans="3:18">
      <c r="C18" s="448"/>
      <c r="D18" s="99"/>
      <c r="E18" s="99"/>
      <c r="F18" s="99"/>
      <c r="G18" s="100"/>
      <c r="H18" s="98"/>
      <c r="I18" s="99"/>
      <c r="J18" s="100"/>
      <c r="K18" s="101"/>
      <c r="L18" s="102"/>
      <c r="M18" s="102"/>
      <c r="N18" s="121"/>
      <c r="O18" s="99"/>
      <c r="P18" s="99"/>
      <c r="Q18" s="99"/>
      <c r="R18" s="100"/>
    </row>
    <row r="19" spans="3:18" ht="16" customHeight="1">
      <c r="C19" s="448" t="s">
        <v>223</v>
      </c>
      <c r="D19" s="22">
        <v>0</v>
      </c>
      <c r="E19" s="22">
        <v>0</v>
      </c>
      <c r="F19" s="22">
        <v>0</v>
      </c>
      <c r="G19" s="23">
        <v>0</v>
      </c>
      <c r="H19" s="21">
        <v>1</v>
      </c>
      <c r="I19" s="22">
        <v>1</v>
      </c>
      <c r="J19" s="23">
        <v>1</v>
      </c>
      <c r="K19" s="21">
        <v>2</v>
      </c>
      <c r="L19" s="22">
        <v>2</v>
      </c>
      <c r="M19" s="22">
        <v>2</v>
      </c>
      <c r="N19" s="122"/>
      <c r="O19" s="25">
        <v>3</v>
      </c>
      <c r="P19" s="25">
        <v>4</v>
      </c>
      <c r="Q19" s="25">
        <v>5</v>
      </c>
      <c r="R19" s="26">
        <v>5</v>
      </c>
    </row>
    <row r="20" spans="3:18">
      <c r="C20" s="448"/>
      <c r="D20" s="99"/>
      <c r="E20" s="99"/>
      <c r="F20" s="99"/>
      <c r="G20" s="100"/>
      <c r="H20" s="98"/>
      <c r="I20" s="99"/>
      <c r="J20" s="100"/>
      <c r="K20" s="98"/>
      <c r="L20" s="99"/>
      <c r="M20" s="99"/>
      <c r="N20" s="122"/>
      <c r="O20" s="102"/>
      <c r="P20" s="102"/>
      <c r="Q20" s="102"/>
      <c r="R20" s="103"/>
    </row>
    <row r="21" spans="3:18" ht="16" customHeight="1">
      <c r="C21" s="448" t="s">
        <v>224</v>
      </c>
      <c r="D21" s="22">
        <v>0</v>
      </c>
      <c r="E21" s="22">
        <v>0</v>
      </c>
      <c r="F21" s="22">
        <v>1</v>
      </c>
      <c r="G21" s="23">
        <v>1</v>
      </c>
      <c r="H21" s="21">
        <v>2</v>
      </c>
      <c r="I21" s="22">
        <v>2</v>
      </c>
      <c r="J21" s="23">
        <v>2</v>
      </c>
      <c r="K21" s="24">
        <v>3</v>
      </c>
      <c r="L21" s="25">
        <v>3</v>
      </c>
      <c r="M21" s="25">
        <v>4</v>
      </c>
      <c r="N21" s="121"/>
      <c r="O21" s="22">
        <v>4</v>
      </c>
      <c r="P21" s="22">
        <v>4</v>
      </c>
      <c r="Q21" s="22">
        <v>5</v>
      </c>
      <c r="R21" s="23">
        <v>5</v>
      </c>
    </row>
    <row r="22" spans="3:18">
      <c r="C22" s="448"/>
      <c r="D22" s="99"/>
      <c r="E22" s="99"/>
      <c r="F22" s="99"/>
      <c r="G22" s="100"/>
      <c r="H22" s="98"/>
      <c r="I22" s="99"/>
      <c r="J22" s="100"/>
      <c r="K22" s="101"/>
      <c r="L22" s="102"/>
      <c r="M22" s="102"/>
      <c r="N22" s="121"/>
      <c r="O22" s="99"/>
      <c r="P22" s="99"/>
      <c r="Q22" s="99"/>
      <c r="R22" s="100"/>
    </row>
    <row r="23" spans="3:18" ht="16" customHeight="1">
      <c r="C23" s="448" t="s">
        <v>225</v>
      </c>
      <c r="D23" s="22">
        <v>0</v>
      </c>
      <c r="E23" s="22">
        <v>0</v>
      </c>
      <c r="F23" s="22">
        <v>1</v>
      </c>
      <c r="G23" s="23">
        <v>1</v>
      </c>
      <c r="H23" s="21">
        <v>2</v>
      </c>
      <c r="I23" s="22">
        <v>2</v>
      </c>
      <c r="J23" s="23">
        <v>2</v>
      </c>
      <c r="K23" s="21">
        <v>3</v>
      </c>
      <c r="L23" s="22">
        <v>3</v>
      </c>
      <c r="M23" s="22">
        <v>3</v>
      </c>
      <c r="N23" s="122"/>
      <c r="O23" s="25">
        <v>4</v>
      </c>
      <c r="P23" s="25">
        <v>4</v>
      </c>
      <c r="Q23" s="25">
        <v>5</v>
      </c>
      <c r="R23" s="26">
        <v>5</v>
      </c>
    </row>
    <row r="24" spans="3:18" ht="16" thickBot="1">
      <c r="C24" s="451"/>
      <c r="D24" s="99"/>
      <c r="E24" s="99"/>
      <c r="F24" s="99"/>
      <c r="G24" s="100"/>
      <c r="H24" s="98"/>
      <c r="I24" s="99"/>
      <c r="J24" s="100"/>
      <c r="K24" s="98"/>
      <c r="L24" s="99"/>
      <c r="M24" s="99"/>
      <c r="N24" s="122"/>
      <c r="O24" s="102"/>
      <c r="P24" s="102"/>
      <c r="Q24" s="102"/>
      <c r="R24" s="103"/>
    </row>
    <row r="25" spans="3:18" ht="18.5">
      <c r="C25" s="118" t="s">
        <v>226</v>
      </c>
      <c r="D25" s="10"/>
      <c r="E25" s="10"/>
      <c r="F25" s="10"/>
      <c r="G25" s="10"/>
      <c r="H25" s="10"/>
      <c r="I25" s="10"/>
      <c r="J25" s="10"/>
      <c r="K25" s="10"/>
      <c r="L25" s="10"/>
      <c r="M25" s="10"/>
      <c r="N25" s="116"/>
      <c r="O25" s="10"/>
      <c r="P25" s="10"/>
      <c r="Q25" s="10"/>
      <c r="R25" s="11"/>
    </row>
    <row r="26" spans="3:18" ht="16" customHeight="1">
      <c r="C26" s="415" t="s">
        <v>282</v>
      </c>
      <c r="D26" s="22">
        <v>2</v>
      </c>
      <c r="E26" s="22">
        <v>2</v>
      </c>
      <c r="F26" s="22">
        <v>3</v>
      </c>
      <c r="G26" s="23">
        <v>4</v>
      </c>
      <c r="H26" s="24">
        <v>4</v>
      </c>
      <c r="I26" s="25">
        <v>4</v>
      </c>
      <c r="J26" s="26">
        <v>4</v>
      </c>
      <c r="K26" s="24">
        <v>4</v>
      </c>
      <c r="L26" s="25">
        <v>4</v>
      </c>
      <c r="M26" s="25">
        <v>5</v>
      </c>
      <c r="N26" s="121"/>
      <c r="O26" s="22">
        <v>5</v>
      </c>
      <c r="P26" s="22">
        <v>5</v>
      </c>
      <c r="Q26" s="22">
        <v>5</v>
      </c>
      <c r="R26" s="23">
        <v>5</v>
      </c>
    </row>
    <row r="27" spans="3:18">
      <c r="C27" s="416"/>
      <c r="D27" s="99"/>
      <c r="E27" s="99"/>
      <c r="F27" s="99"/>
      <c r="G27" s="100"/>
      <c r="H27" s="101"/>
      <c r="I27" s="102"/>
      <c r="J27" s="103"/>
      <c r="K27" s="101"/>
      <c r="L27" s="102"/>
      <c r="M27" s="102"/>
      <c r="N27" s="121"/>
      <c r="O27" s="99"/>
      <c r="P27" s="99"/>
      <c r="Q27" s="99"/>
      <c r="R27" s="100"/>
    </row>
    <row r="28" spans="3:18" ht="16" customHeight="1">
      <c r="C28" s="444" t="s">
        <v>283</v>
      </c>
      <c r="D28" s="22">
        <v>0</v>
      </c>
      <c r="E28" s="22">
        <v>1</v>
      </c>
      <c r="F28" s="22">
        <v>2</v>
      </c>
      <c r="G28" s="23">
        <v>2</v>
      </c>
      <c r="H28" s="21">
        <v>2</v>
      </c>
      <c r="I28" s="22">
        <v>2</v>
      </c>
      <c r="J28" s="23">
        <v>3</v>
      </c>
      <c r="K28" s="21">
        <v>4</v>
      </c>
      <c r="L28" s="22">
        <v>4</v>
      </c>
      <c r="M28" s="22">
        <v>5</v>
      </c>
      <c r="N28" s="122"/>
      <c r="O28" s="25">
        <v>5</v>
      </c>
      <c r="P28" s="25">
        <v>5</v>
      </c>
      <c r="Q28" s="25">
        <v>5</v>
      </c>
      <c r="R28" s="26">
        <v>5</v>
      </c>
    </row>
    <row r="29" spans="3:18">
      <c r="C29" s="445"/>
      <c r="D29" s="99"/>
      <c r="E29" s="99"/>
      <c r="F29" s="99"/>
      <c r="G29" s="100"/>
      <c r="H29" s="98"/>
      <c r="I29" s="99"/>
      <c r="J29" s="100"/>
      <c r="K29" s="98"/>
      <c r="L29" s="99"/>
      <c r="M29" s="99"/>
      <c r="N29" s="122"/>
      <c r="O29" s="102"/>
      <c r="P29" s="102"/>
      <c r="Q29" s="102"/>
      <c r="R29" s="103"/>
    </row>
    <row r="30" spans="3:18" ht="16" customHeight="1">
      <c r="C30" s="444" t="s">
        <v>227</v>
      </c>
      <c r="D30" s="22">
        <v>0</v>
      </c>
      <c r="E30" s="22">
        <v>1</v>
      </c>
      <c r="F30" s="22">
        <v>1</v>
      </c>
      <c r="G30" s="23">
        <v>1</v>
      </c>
      <c r="H30" s="21">
        <v>2</v>
      </c>
      <c r="I30" s="22">
        <v>2</v>
      </c>
      <c r="J30" s="23">
        <v>2</v>
      </c>
      <c r="K30" s="24">
        <v>3</v>
      </c>
      <c r="L30" s="25">
        <v>3</v>
      </c>
      <c r="M30" s="25">
        <v>4</v>
      </c>
      <c r="N30" s="121"/>
      <c r="O30" s="22">
        <v>5</v>
      </c>
      <c r="P30" s="22">
        <v>5</v>
      </c>
      <c r="Q30" s="22">
        <v>5</v>
      </c>
      <c r="R30" s="23">
        <v>5</v>
      </c>
    </row>
    <row r="31" spans="3:18">
      <c r="C31" s="445"/>
      <c r="D31" s="99"/>
      <c r="E31" s="99"/>
      <c r="F31" s="99"/>
      <c r="G31" s="100"/>
      <c r="H31" s="98"/>
      <c r="I31" s="99"/>
      <c r="J31" s="100"/>
      <c r="K31" s="101"/>
      <c r="L31" s="102"/>
      <c r="M31" s="102"/>
      <c r="N31" s="121"/>
      <c r="O31" s="99"/>
      <c r="P31" s="99"/>
      <c r="Q31" s="99"/>
      <c r="R31" s="100"/>
    </row>
    <row r="32" spans="3:18" ht="16" customHeight="1">
      <c r="C32" s="444" t="s">
        <v>228</v>
      </c>
      <c r="D32" s="22">
        <v>0</v>
      </c>
      <c r="E32" s="22">
        <v>1</v>
      </c>
      <c r="F32" s="22">
        <v>1</v>
      </c>
      <c r="G32" s="23">
        <v>1</v>
      </c>
      <c r="H32" s="21">
        <v>1</v>
      </c>
      <c r="I32" s="22">
        <v>1</v>
      </c>
      <c r="J32" s="23">
        <v>1</v>
      </c>
      <c r="K32" s="21">
        <v>1</v>
      </c>
      <c r="L32" s="22">
        <v>1</v>
      </c>
      <c r="M32" s="22">
        <v>1</v>
      </c>
      <c r="N32" s="122"/>
      <c r="O32" s="25">
        <v>2</v>
      </c>
      <c r="P32" s="25">
        <v>3</v>
      </c>
      <c r="Q32" s="25">
        <v>4</v>
      </c>
      <c r="R32" s="26">
        <v>5</v>
      </c>
    </row>
    <row r="33" spans="3:18">
      <c r="C33" s="445"/>
      <c r="D33" s="99"/>
      <c r="E33" s="99"/>
      <c r="F33" s="99"/>
      <c r="G33" s="100"/>
      <c r="H33" s="98"/>
      <c r="I33" s="99"/>
      <c r="J33" s="100"/>
      <c r="K33" s="98"/>
      <c r="L33" s="99"/>
      <c r="M33" s="99"/>
      <c r="N33" s="122"/>
      <c r="O33" s="102"/>
      <c r="P33" s="102"/>
      <c r="Q33" s="102"/>
      <c r="R33" s="103"/>
    </row>
    <row r="34" spans="3:18" ht="16" customHeight="1">
      <c r="C34" s="444" t="s">
        <v>284</v>
      </c>
      <c r="D34" s="22">
        <v>0</v>
      </c>
      <c r="E34" s="22">
        <v>1</v>
      </c>
      <c r="F34" s="22">
        <v>2</v>
      </c>
      <c r="G34" s="23">
        <v>2</v>
      </c>
      <c r="H34" s="21">
        <v>2</v>
      </c>
      <c r="I34" s="22">
        <v>2</v>
      </c>
      <c r="J34" s="23">
        <v>3</v>
      </c>
      <c r="K34" s="24">
        <v>3</v>
      </c>
      <c r="L34" s="25">
        <v>3</v>
      </c>
      <c r="M34" s="25">
        <v>4</v>
      </c>
      <c r="N34" s="121"/>
      <c r="O34" s="22">
        <v>5</v>
      </c>
      <c r="P34" s="22">
        <v>5</v>
      </c>
      <c r="Q34" s="22">
        <v>5</v>
      </c>
      <c r="R34" s="23">
        <v>5</v>
      </c>
    </row>
    <row r="35" spans="3:18">
      <c r="C35" s="445"/>
      <c r="D35" s="99"/>
      <c r="E35" s="99"/>
      <c r="F35" s="99"/>
      <c r="G35" s="100"/>
      <c r="H35" s="98"/>
      <c r="I35" s="99"/>
      <c r="J35" s="100"/>
      <c r="K35" s="101"/>
      <c r="L35" s="102"/>
      <c r="M35" s="102"/>
      <c r="N35" s="121"/>
      <c r="O35" s="99"/>
      <c r="P35" s="99"/>
      <c r="Q35" s="99"/>
      <c r="R35" s="100"/>
    </row>
    <row r="36" spans="3:18" ht="16" customHeight="1">
      <c r="C36" s="444" t="s">
        <v>302</v>
      </c>
      <c r="D36" s="22">
        <v>0</v>
      </c>
      <c r="E36" s="22">
        <v>1</v>
      </c>
      <c r="F36" s="22">
        <v>2</v>
      </c>
      <c r="G36" s="23">
        <v>2</v>
      </c>
      <c r="H36" s="21">
        <v>2</v>
      </c>
      <c r="I36" s="22">
        <v>2</v>
      </c>
      <c r="J36" s="23">
        <v>3</v>
      </c>
      <c r="K36" s="24">
        <v>3</v>
      </c>
      <c r="L36" s="25">
        <v>3</v>
      </c>
      <c r="M36" s="25">
        <v>4</v>
      </c>
      <c r="N36" s="121"/>
      <c r="O36" s="22">
        <v>5</v>
      </c>
      <c r="P36" s="22">
        <v>5</v>
      </c>
      <c r="Q36" s="22">
        <v>5</v>
      </c>
      <c r="R36" s="23">
        <v>5</v>
      </c>
    </row>
    <row r="37" spans="3:18">
      <c r="C37" s="445"/>
      <c r="D37" s="99"/>
      <c r="E37" s="99"/>
      <c r="F37" s="99"/>
      <c r="G37" s="100"/>
      <c r="H37" s="98"/>
      <c r="I37" s="99"/>
      <c r="J37" s="100"/>
      <c r="K37" s="101"/>
      <c r="L37" s="102"/>
      <c r="M37" s="102"/>
      <c r="N37" s="121"/>
      <c r="O37" s="99"/>
      <c r="P37" s="99"/>
      <c r="Q37" s="99"/>
      <c r="R37" s="100"/>
    </row>
    <row r="38" spans="3:18" ht="16" customHeight="1">
      <c r="C38" s="444" t="s">
        <v>285</v>
      </c>
      <c r="D38" s="22">
        <v>0</v>
      </c>
      <c r="E38" s="22">
        <v>0</v>
      </c>
      <c r="F38" s="22">
        <v>0</v>
      </c>
      <c r="G38" s="23">
        <v>0</v>
      </c>
      <c r="H38" s="21">
        <v>0</v>
      </c>
      <c r="I38" s="22">
        <v>0</v>
      </c>
      <c r="J38" s="23">
        <v>0</v>
      </c>
      <c r="K38" s="21">
        <v>0</v>
      </c>
      <c r="L38" s="22">
        <v>0</v>
      </c>
      <c r="M38" s="22">
        <v>0</v>
      </c>
      <c r="N38" s="122"/>
      <c r="O38" s="25">
        <v>5</v>
      </c>
      <c r="P38" s="25">
        <v>5</v>
      </c>
      <c r="Q38" s="25">
        <v>5</v>
      </c>
      <c r="R38" s="26">
        <v>5</v>
      </c>
    </row>
    <row r="39" spans="3:18" ht="16" thickBot="1">
      <c r="C39" s="446"/>
      <c r="D39" s="110"/>
      <c r="E39" s="111"/>
      <c r="F39" s="111"/>
      <c r="G39" s="112"/>
      <c r="H39" s="110"/>
      <c r="I39" s="111"/>
      <c r="J39" s="112"/>
      <c r="K39" s="110"/>
      <c r="L39" s="111"/>
      <c r="M39" s="111"/>
      <c r="N39" s="122"/>
      <c r="O39" s="114"/>
      <c r="P39" s="114"/>
      <c r="Q39" s="114"/>
      <c r="R39" s="120"/>
    </row>
    <row r="40" spans="3:18"/>
    <row r="41" spans="3:18"/>
    <row r="42" spans="3:18"/>
    <row r="43" spans="3:18"/>
  </sheetData>
  <sheetProtection algorithmName="SHA-512" hashValue="Mx/YwBWldqxtXKHrSoTpbZFiGj3PhA76pn6U3O1vuZWfHrkb6lH67K8LBkJwQGJItlkOUNjnmy0RdwGWmArDwA==" saltValue="qd1vuRGmHbdhDC7lS5p6DA==" spinCount="100000" sheet="1" objects="1" scenarios="1"/>
  <mergeCells count="20">
    <mergeCell ref="K10:M10"/>
    <mergeCell ref="O10:R10"/>
    <mergeCell ref="C13:C14"/>
    <mergeCell ref="P4:Q5"/>
    <mergeCell ref="C15:C16"/>
    <mergeCell ref="C17:C18"/>
    <mergeCell ref="D10:G10"/>
    <mergeCell ref="H10:J10"/>
    <mergeCell ref="C19:C20"/>
    <mergeCell ref="C3:E4"/>
    <mergeCell ref="C6:E8"/>
    <mergeCell ref="C21:C22"/>
    <mergeCell ref="C23:C24"/>
    <mergeCell ref="C36:C37"/>
    <mergeCell ref="C38:C39"/>
    <mergeCell ref="C26:C27"/>
    <mergeCell ref="C28:C29"/>
    <mergeCell ref="C30:C31"/>
    <mergeCell ref="C32:C33"/>
    <mergeCell ref="C34:C35"/>
  </mergeCells>
  <conditionalFormatting sqref="D13:R24">
    <cfRule type="cellIs" dxfId="46" priority="46" stopIfTrue="1" operator="equal">
      <formula>2</formula>
    </cfRule>
    <cfRule type="containsBlanks" dxfId="45" priority="42" stopIfTrue="1">
      <formula>LEN(TRIM(D13))=0</formula>
    </cfRule>
    <cfRule type="cellIs" dxfId="44" priority="43" operator="equal">
      <formula>5</formula>
    </cfRule>
    <cfRule type="cellIs" dxfId="43" priority="44" operator="equal">
      <formula>4</formula>
    </cfRule>
    <cfRule type="cellIs" dxfId="42" priority="45" operator="equal">
      <formula>3</formula>
    </cfRule>
    <cfRule type="cellIs" dxfId="41" priority="47" stopIfTrue="1" operator="equal">
      <formula>1</formula>
    </cfRule>
    <cfRule type="cellIs" dxfId="40" priority="48" stopIfTrue="1" operator="equal">
      <formula>0</formula>
    </cfRule>
  </conditionalFormatting>
  <conditionalFormatting sqref="D26:R39">
    <cfRule type="cellIs" dxfId="39" priority="15" operator="equal">
      <formula>5</formula>
    </cfRule>
    <cfRule type="containsBlanks" dxfId="38" priority="14" stopIfTrue="1">
      <formula>LEN(TRIM(D26))=0</formula>
    </cfRule>
    <cfRule type="cellIs" dxfId="37" priority="16" operator="equal">
      <formula>4</formula>
    </cfRule>
    <cfRule type="cellIs" dxfId="36" priority="17" operator="equal">
      <formula>3</formula>
    </cfRule>
    <cfRule type="cellIs" dxfId="35" priority="18" stopIfTrue="1" operator="equal">
      <formula>2</formula>
    </cfRule>
    <cfRule type="cellIs" dxfId="34" priority="19" stopIfTrue="1" operator="equal">
      <formula>1</formula>
    </cfRule>
    <cfRule type="cellIs" dxfId="33" priority="20" stopIfTrue="1" operator="equal">
      <formula>0</formula>
    </cfRule>
  </conditionalFormatting>
  <conditionalFormatting sqref="G8">
    <cfRule type="cellIs" dxfId="32" priority="2" operator="equal">
      <formula>4</formula>
    </cfRule>
    <cfRule type="cellIs" dxfId="31" priority="3" operator="equal">
      <formula>3</formula>
    </cfRule>
    <cfRule type="cellIs" dxfId="30" priority="4" operator="equal">
      <formula>2</formula>
    </cfRule>
    <cfRule type="cellIs" dxfId="29" priority="5" operator="equal">
      <formula>1</formula>
    </cfRule>
    <cfRule type="cellIs" dxfId="28" priority="6" operator="equal">
      <formula>0</formula>
    </cfRule>
    <cfRule type="cellIs" dxfId="27" priority="1" operator="equal">
      <formula>5</formula>
    </cfRule>
  </conditionalFormatting>
  <dataValidations count="1">
    <dataValidation type="list" allowBlank="1" showInputMessage="1" showErrorMessage="1" errorTitle="Virheellinen data" promptTitle="Osaamisen Taso" prompt="Kirjaa tähän osaamisen taso." sqref="D18:R18 D16:R16 D14:R14 D20:R20 D22:R22 D24:R24 D31:R31 D29:R29 D27:R27 D35:R35 D33:R33 D37:R37 D39:R39" xr:uid="{00000000-0002-0000-0900-000000000000}">
      <formula1>$G$2:$G$8</formula1>
    </dataValidation>
  </dataValidations>
  <hyperlinks>
    <hyperlink ref="P4:Q5" location="Lokikirja!A1" display="Palaa Etusivulle" xr:uid="{00000000-0004-0000-0900-000000000000}"/>
  </hyperlink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L80"/>
  <sheetViews>
    <sheetView showGridLines="0" showRowColHeaders="0" topLeftCell="A20" workbookViewId="0">
      <selection activeCell="H19" sqref="H19"/>
    </sheetView>
  </sheetViews>
  <sheetFormatPr defaultColWidth="10.6640625" defaultRowHeight="15.5"/>
  <cols>
    <col min="3" max="3" width="4.83203125" customWidth="1"/>
    <col min="4" max="4" width="38.1640625" customWidth="1"/>
    <col min="5" max="11" width="21.83203125" customWidth="1"/>
  </cols>
  <sheetData>
    <row r="2" spans="3:11" ht="16" thickBot="1">
      <c r="C2" s="472" t="s">
        <v>369</v>
      </c>
      <c r="D2" s="473"/>
      <c r="E2" s="473"/>
      <c r="F2" s="473"/>
      <c r="G2" s="30"/>
      <c r="H2" s="30"/>
      <c r="I2" s="30"/>
      <c r="J2" s="30"/>
      <c r="K2" s="30"/>
    </row>
    <row r="3" spans="3:11" ht="16" thickBot="1">
      <c r="C3" s="473"/>
      <c r="D3" s="473"/>
      <c r="E3" s="473"/>
      <c r="F3" s="473"/>
      <c r="G3" s="30"/>
      <c r="H3" s="30"/>
      <c r="I3" s="30"/>
      <c r="J3" s="404" t="s">
        <v>260</v>
      </c>
      <c r="K3" s="405"/>
    </row>
    <row r="4" spans="3:11" ht="16.5" thickTop="1" thickBot="1">
      <c r="C4" s="260"/>
      <c r="D4" s="260"/>
      <c r="E4" s="260"/>
      <c r="F4" s="260"/>
      <c r="G4" s="30"/>
      <c r="H4" s="30"/>
      <c r="I4" s="30"/>
      <c r="J4" s="406"/>
      <c r="K4" s="407"/>
    </row>
    <row r="5" spans="3:11" ht="16" thickTop="1"/>
    <row r="6" spans="3:11" ht="16" customHeight="1">
      <c r="C6" s="476" t="s">
        <v>329</v>
      </c>
      <c r="D6" s="477"/>
      <c r="E6" s="477"/>
      <c r="F6" s="477"/>
    </row>
    <row r="7" spans="3:11" ht="41" customHeight="1">
      <c r="C7" s="477"/>
      <c r="D7" s="477"/>
      <c r="E7" s="477"/>
      <c r="F7" s="477"/>
      <c r="G7" s="161"/>
    </row>
    <row r="9" spans="3:11">
      <c r="C9" s="373" t="s">
        <v>387</v>
      </c>
      <c r="D9" s="374"/>
      <c r="E9" s="374"/>
      <c r="F9" s="374"/>
    </row>
    <row r="10" spans="3:11">
      <c r="C10" s="374"/>
      <c r="D10" s="374"/>
      <c r="E10" s="374"/>
      <c r="F10" s="374"/>
    </row>
    <row r="11" spans="3:11">
      <c r="C11" s="374"/>
      <c r="D11" s="374"/>
      <c r="E11" s="374"/>
      <c r="F11" s="374"/>
    </row>
    <row r="12" spans="3:11">
      <c r="C12" s="374"/>
      <c r="D12" s="374"/>
      <c r="E12" s="374"/>
      <c r="F12" s="374"/>
    </row>
    <row r="13" spans="3:11">
      <c r="C13" s="374"/>
      <c r="D13" s="374"/>
      <c r="E13" s="374"/>
      <c r="F13" s="374"/>
    </row>
    <row r="15" spans="3:11">
      <c r="C15" s="228" t="s">
        <v>304</v>
      </c>
    </row>
    <row r="16" spans="3:11">
      <c r="C16" s="261"/>
    </row>
    <row r="17" spans="3:9">
      <c r="C17" s="228"/>
    </row>
    <row r="19" spans="3:9" ht="16" thickBot="1">
      <c r="E19" s="262" t="s">
        <v>305</v>
      </c>
    </row>
    <row r="20" spans="3:9" ht="16" thickBot="1">
      <c r="E20" s="229">
        <v>1</v>
      </c>
      <c r="F20" s="230">
        <v>2</v>
      </c>
      <c r="G20" s="230">
        <v>3</v>
      </c>
      <c r="H20" s="230">
        <v>4</v>
      </c>
      <c r="I20" s="230">
        <v>5</v>
      </c>
    </row>
    <row r="21" spans="3:9" ht="16" thickBot="1">
      <c r="E21" s="204" t="s">
        <v>306</v>
      </c>
      <c r="F21" s="263" t="s">
        <v>307</v>
      </c>
      <c r="G21" s="263" t="s">
        <v>308</v>
      </c>
      <c r="H21" s="263" t="s">
        <v>309</v>
      </c>
      <c r="I21" s="263" t="s">
        <v>310</v>
      </c>
    </row>
    <row r="22" spans="3:9">
      <c r="E22" s="264"/>
      <c r="F22" s="265"/>
      <c r="G22" s="265"/>
      <c r="H22" s="265"/>
      <c r="I22" s="265"/>
    </row>
    <row r="25" spans="3:9" ht="16" thickBot="1">
      <c r="E25" s="266" t="s">
        <v>311</v>
      </c>
    </row>
    <row r="26" spans="3:9" ht="16" thickBot="1">
      <c r="E26" s="229">
        <v>1</v>
      </c>
      <c r="F26" s="230">
        <v>2</v>
      </c>
      <c r="G26" s="230">
        <v>3</v>
      </c>
      <c r="H26" s="230">
        <v>4</v>
      </c>
      <c r="I26" s="230">
        <v>5</v>
      </c>
    </row>
    <row r="27" spans="3:9" ht="31.5" thickBot="1">
      <c r="E27" s="204" t="s">
        <v>312</v>
      </c>
      <c r="F27" s="263" t="s">
        <v>313</v>
      </c>
      <c r="G27" s="263" t="s">
        <v>314</v>
      </c>
      <c r="H27" s="263" t="s">
        <v>315</v>
      </c>
      <c r="I27" s="263" t="s">
        <v>316</v>
      </c>
    </row>
    <row r="28" spans="3:9">
      <c r="C28" s="231"/>
      <c r="D28" s="231"/>
      <c r="E28" s="231"/>
      <c r="F28" s="231"/>
      <c r="G28" s="231"/>
    </row>
    <row r="31" spans="3:9">
      <c r="C31" s="267" t="s">
        <v>317</v>
      </c>
    </row>
    <row r="33" spans="1:12" ht="16" thickBot="1">
      <c r="A33" s="30"/>
      <c r="B33" s="30"/>
      <c r="C33" s="268"/>
      <c r="D33" s="268"/>
      <c r="E33" s="268"/>
      <c r="F33" s="268"/>
      <c r="G33" s="268"/>
      <c r="H33" s="268"/>
      <c r="I33" s="268"/>
      <c r="J33" s="268"/>
      <c r="K33" s="268"/>
      <c r="L33" s="30"/>
    </row>
    <row r="34" spans="1:12">
      <c r="A34" s="30"/>
      <c r="B34" s="30"/>
      <c r="C34" s="269"/>
      <c r="D34" s="270"/>
      <c r="E34" s="474" t="s">
        <v>158</v>
      </c>
      <c r="F34" s="474"/>
      <c r="G34" s="474" t="s">
        <v>159</v>
      </c>
      <c r="H34" s="474"/>
      <c r="I34" s="474"/>
      <c r="J34" s="474" t="s">
        <v>160</v>
      </c>
      <c r="K34" s="475"/>
      <c r="L34" s="30"/>
    </row>
    <row r="35" spans="1:12" ht="19" customHeight="1" thickBot="1">
      <c r="A35" s="30"/>
      <c r="B35" s="30"/>
      <c r="C35" s="271" t="s">
        <v>161</v>
      </c>
      <c r="D35" s="272" t="s">
        <v>162</v>
      </c>
      <c r="E35" s="273">
        <v>1</v>
      </c>
      <c r="F35" s="274">
        <v>2</v>
      </c>
      <c r="G35" s="275">
        <v>3</v>
      </c>
      <c r="H35" s="275">
        <v>4</v>
      </c>
      <c r="I35" s="275">
        <v>5</v>
      </c>
      <c r="J35" s="273">
        <v>6</v>
      </c>
      <c r="K35" s="276">
        <v>7</v>
      </c>
      <c r="L35" s="30"/>
    </row>
    <row r="36" spans="1:12">
      <c r="A36" s="30"/>
      <c r="B36" s="30"/>
      <c r="C36" s="277"/>
      <c r="D36" s="278"/>
      <c r="E36" s="458" t="s">
        <v>163</v>
      </c>
      <c r="F36" s="459"/>
      <c r="G36" s="462" t="s">
        <v>164</v>
      </c>
      <c r="H36" s="462"/>
      <c r="I36" s="462"/>
      <c r="J36" s="460" t="s">
        <v>165</v>
      </c>
      <c r="K36" s="461"/>
      <c r="L36" s="30"/>
    </row>
    <row r="37" spans="1:12" ht="28" customHeight="1" thickBot="1">
      <c r="A37" s="30" t="s">
        <v>324</v>
      </c>
      <c r="B37" s="30"/>
      <c r="C37" s="279"/>
      <c r="D37" s="280"/>
      <c r="E37" s="281"/>
      <c r="F37" s="281"/>
      <c r="G37" s="281"/>
      <c r="H37" s="281"/>
      <c r="I37" s="281"/>
      <c r="J37" s="281"/>
      <c r="K37" s="282"/>
      <c r="L37" s="30"/>
    </row>
    <row r="38" spans="1:12" ht="19" customHeight="1" thickBot="1">
      <c r="A38" s="30"/>
      <c r="B38" s="30"/>
      <c r="C38" s="283" t="s">
        <v>166</v>
      </c>
      <c r="D38" s="284" t="s">
        <v>167</v>
      </c>
      <c r="E38" s="273">
        <v>1</v>
      </c>
      <c r="F38" s="274">
        <v>2</v>
      </c>
      <c r="G38" s="275">
        <v>3</v>
      </c>
      <c r="H38" s="275">
        <v>4</v>
      </c>
      <c r="I38" s="275">
        <v>5</v>
      </c>
      <c r="J38" s="273">
        <v>6</v>
      </c>
      <c r="K38" s="276">
        <v>7</v>
      </c>
      <c r="L38" s="30"/>
    </row>
    <row r="39" spans="1:12">
      <c r="A39" s="30"/>
      <c r="B39" s="30"/>
      <c r="C39" s="277"/>
      <c r="D39" s="278"/>
      <c r="E39" s="458" t="s">
        <v>168</v>
      </c>
      <c r="F39" s="459"/>
      <c r="G39" s="458" t="s">
        <v>188</v>
      </c>
      <c r="H39" s="458"/>
      <c r="I39" s="458"/>
      <c r="J39" s="460" t="s">
        <v>189</v>
      </c>
      <c r="K39" s="461"/>
      <c r="L39" s="30"/>
    </row>
    <row r="40" spans="1:12" ht="28" customHeight="1" thickBot="1">
      <c r="A40" s="30" t="s">
        <v>325</v>
      </c>
      <c r="B40" s="30"/>
      <c r="C40" s="279"/>
      <c r="D40" s="280"/>
      <c r="E40" s="281"/>
      <c r="F40" s="281"/>
      <c r="G40" s="281"/>
      <c r="H40" s="281"/>
      <c r="I40" s="281"/>
      <c r="J40" s="281"/>
      <c r="K40" s="282"/>
      <c r="L40" s="30"/>
    </row>
    <row r="41" spans="1:12" ht="19" customHeight="1" thickBot="1">
      <c r="A41" s="30"/>
      <c r="B41" s="30"/>
      <c r="C41" s="283" t="s">
        <v>169</v>
      </c>
      <c r="D41" s="284" t="s">
        <v>170</v>
      </c>
      <c r="E41" s="273">
        <v>1</v>
      </c>
      <c r="F41" s="274">
        <v>2</v>
      </c>
      <c r="G41" s="275">
        <v>3</v>
      </c>
      <c r="H41" s="275">
        <v>4</v>
      </c>
      <c r="I41" s="285">
        <v>5</v>
      </c>
      <c r="J41" s="273">
        <v>6</v>
      </c>
      <c r="K41" s="276">
        <v>7</v>
      </c>
      <c r="L41" s="30"/>
    </row>
    <row r="42" spans="1:12">
      <c r="A42" s="30"/>
      <c r="B42" s="30"/>
      <c r="C42" s="277"/>
      <c r="D42" s="278"/>
      <c r="E42" s="458" t="s">
        <v>197</v>
      </c>
      <c r="F42" s="459"/>
      <c r="G42" s="458" t="s">
        <v>198</v>
      </c>
      <c r="H42" s="458"/>
      <c r="I42" s="458"/>
      <c r="J42" s="460" t="s">
        <v>190</v>
      </c>
      <c r="K42" s="461"/>
      <c r="L42" s="30"/>
    </row>
    <row r="43" spans="1:12" ht="28" customHeight="1" thickBot="1">
      <c r="A43" s="30"/>
      <c r="B43" s="30"/>
      <c r="C43" s="279"/>
      <c r="D43" s="280"/>
      <c r="E43" s="281"/>
      <c r="F43" s="281"/>
      <c r="G43" s="281"/>
      <c r="H43" s="281"/>
      <c r="I43" s="281"/>
      <c r="J43" s="281"/>
      <c r="K43" s="282"/>
      <c r="L43" s="30"/>
    </row>
    <row r="44" spans="1:12" ht="19" customHeight="1" thickBot="1">
      <c r="A44" s="30"/>
      <c r="B44" s="30"/>
      <c r="C44" s="283" t="s">
        <v>171</v>
      </c>
      <c r="D44" s="272" t="s">
        <v>172</v>
      </c>
      <c r="E44" s="273">
        <v>1</v>
      </c>
      <c r="F44" s="274">
        <v>2</v>
      </c>
      <c r="G44" s="275">
        <v>3</v>
      </c>
      <c r="H44" s="275">
        <v>4</v>
      </c>
      <c r="I44" s="275">
        <v>5</v>
      </c>
      <c r="J44" s="273">
        <v>6</v>
      </c>
      <c r="K44" s="276">
        <v>7</v>
      </c>
      <c r="L44" s="30"/>
    </row>
    <row r="45" spans="1:12">
      <c r="A45" s="30"/>
      <c r="B45" s="30"/>
      <c r="C45" s="277"/>
      <c r="D45" s="278"/>
      <c r="E45" s="458" t="s">
        <v>173</v>
      </c>
      <c r="F45" s="459"/>
      <c r="G45" s="458" t="s">
        <v>191</v>
      </c>
      <c r="H45" s="458"/>
      <c r="I45" s="458"/>
      <c r="J45" s="460" t="s">
        <v>174</v>
      </c>
      <c r="K45" s="461"/>
      <c r="L45" s="30"/>
    </row>
    <row r="46" spans="1:12" ht="28" customHeight="1" thickBot="1">
      <c r="A46" s="30"/>
      <c r="B46" s="30"/>
      <c r="C46" s="279"/>
      <c r="D46" s="280"/>
      <c r="E46" s="281"/>
      <c r="F46" s="281"/>
      <c r="G46" s="281"/>
      <c r="H46" s="281"/>
      <c r="I46" s="281"/>
      <c r="J46" s="281"/>
      <c r="K46" s="282"/>
      <c r="L46" s="30"/>
    </row>
    <row r="47" spans="1:12" ht="19" customHeight="1" thickBot="1">
      <c r="A47" s="30"/>
      <c r="B47" s="30"/>
      <c r="C47" s="283" t="s">
        <v>175</v>
      </c>
      <c r="D47" s="284" t="s">
        <v>176</v>
      </c>
      <c r="E47" s="273">
        <v>1</v>
      </c>
      <c r="F47" s="274">
        <v>2</v>
      </c>
      <c r="G47" s="275">
        <v>3</v>
      </c>
      <c r="H47" s="275">
        <v>4</v>
      </c>
      <c r="I47" s="275">
        <v>5</v>
      </c>
      <c r="J47" s="273">
        <v>6</v>
      </c>
      <c r="K47" s="276">
        <v>7</v>
      </c>
      <c r="L47" s="30"/>
    </row>
    <row r="48" spans="1:12">
      <c r="A48" s="30"/>
      <c r="B48" s="30"/>
      <c r="C48" s="277"/>
      <c r="D48" s="278"/>
      <c r="E48" s="458" t="s">
        <v>177</v>
      </c>
      <c r="F48" s="459"/>
      <c r="G48" s="458" t="s">
        <v>192</v>
      </c>
      <c r="H48" s="458"/>
      <c r="I48" s="458"/>
      <c r="J48" s="460" t="s">
        <v>193</v>
      </c>
      <c r="K48" s="461"/>
      <c r="L48" s="30"/>
    </row>
    <row r="49" spans="1:12" ht="28" customHeight="1" thickBot="1">
      <c r="A49" s="30"/>
      <c r="B49" s="30"/>
      <c r="C49" s="279"/>
      <c r="D49" s="280"/>
      <c r="E49" s="281"/>
      <c r="F49" s="281"/>
      <c r="G49" s="281"/>
      <c r="H49" s="281"/>
      <c r="I49" s="281"/>
      <c r="J49" s="281"/>
      <c r="K49" s="282"/>
      <c r="L49" s="30"/>
    </row>
    <row r="50" spans="1:12" ht="19" customHeight="1" thickBot="1">
      <c r="A50" s="30"/>
      <c r="B50" s="30"/>
      <c r="C50" s="283" t="s">
        <v>178</v>
      </c>
      <c r="D50" s="284" t="s">
        <v>179</v>
      </c>
      <c r="E50" s="273">
        <v>1</v>
      </c>
      <c r="F50" s="274">
        <v>2</v>
      </c>
      <c r="G50" s="275">
        <v>3</v>
      </c>
      <c r="H50" s="275">
        <v>4</v>
      </c>
      <c r="I50" s="275">
        <v>5</v>
      </c>
      <c r="J50" s="273">
        <v>6</v>
      </c>
      <c r="K50" s="276">
        <v>7</v>
      </c>
      <c r="L50" s="30"/>
    </row>
    <row r="51" spans="1:12">
      <c r="A51" s="30"/>
      <c r="B51" s="30"/>
      <c r="C51" s="277"/>
      <c r="D51" s="278"/>
      <c r="E51" s="458" t="s">
        <v>180</v>
      </c>
      <c r="F51" s="459"/>
      <c r="G51" s="458" t="s">
        <v>286</v>
      </c>
      <c r="H51" s="458"/>
      <c r="I51" s="458"/>
      <c r="J51" s="460" t="s">
        <v>287</v>
      </c>
      <c r="K51" s="461"/>
      <c r="L51" s="30"/>
    </row>
    <row r="52" spans="1:12" ht="28" customHeight="1" thickBot="1">
      <c r="A52" s="30"/>
      <c r="B52" s="30"/>
      <c r="C52" s="279"/>
      <c r="D52" s="280"/>
      <c r="E52" s="281"/>
      <c r="F52" s="281"/>
      <c r="G52" s="281"/>
      <c r="H52" s="281"/>
      <c r="I52" s="281"/>
      <c r="J52" s="281"/>
      <c r="K52" s="282"/>
      <c r="L52" s="30"/>
    </row>
    <row r="53" spans="1:12" ht="19" customHeight="1" thickBot="1">
      <c r="A53" s="30"/>
      <c r="B53" s="30"/>
      <c r="C53" s="283" t="s">
        <v>181</v>
      </c>
      <c r="D53" s="284" t="s">
        <v>182</v>
      </c>
      <c r="E53" s="273">
        <v>1</v>
      </c>
      <c r="F53" s="274">
        <v>2</v>
      </c>
      <c r="G53" s="275">
        <v>3</v>
      </c>
      <c r="H53" s="275">
        <v>4</v>
      </c>
      <c r="I53" s="275">
        <v>5</v>
      </c>
      <c r="J53" s="273">
        <v>6</v>
      </c>
      <c r="K53" s="276">
        <v>7</v>
      </c>
      <c r="L53" s="30"/>
    </row>
    <row r="54" spans="1:12">
      <c r="A54" s="30"/>
      <c r="B54" s="30"/>
      <c r="C54" s="277"/>
      <c r="D54" s="278"/>
      <c r="E54" s="458" t="s">
        <v>183</v>
      </c>
      <c r="F54" s="459"/>
      <c r="G54" s="458" t="s">
        <v>194</v>
      </c>
      <c r="H54" s="458"/>
      <c r="I54" s="458"/>
      <c r="J54" s="460" t="s">
        <v>195</v>
      </c>
      <c r="K54" s="461"/>
      <c r="L54" s="30"/>
    </row>
    <row r="55" spans="1:12" ht="28" customHeight="1" thickBot="1">
      <c r="A55" s="30"/>
      <c r="B55" s="30"/>
      <c r="C55" s="279"/>
      <c r="D55" s="280"/>
      <c r="E55" s="281"/>
      <c r="F55" s="281"/>
      <c r="G55" s="281"/>
      <c r="H55" s="281"/>
      <c r="I55" s="281"/>
      <c r="J55" s="281"/>
      <c r="K55" s="282"/>
      <c r="L55" s="30"/>
    </row>
    <row r="56" spans="1:12" ht="19" customHeight="1" thickBot="1">
      <c r="A56" s="30"/>
      <c r="B56" s="30"/>
      <c r="C56" s="283" t="s">
        <v>184</v>
      </c>
      <c r="D56" s="284" t="s">
        <v>185</v>
      </c>
      <c r="E56" s="273">
        <v>1</v>
      </c>
      <c r="F56" s="274">
        <v>2</v>
      </c>
      <c r="G56" s="275">
        <v>3</v>
      </c>
      <c r="H56" s="275">
        <v>4</v>
      </c>
      <c r="I56" s="275">
        <v>5</v>
      </c>
      <c r="J56" s="273">
        <v>6</v>
      </c>
      <c r="K56" s="276">
        <v>7</v>
      </c>
      <c r="L56" s="30"/>
    </row>
    <row r="57" spans="1:12">
      <c r="A57" s="30"/>
      <c r="B57" s="30"/>
      <c r="C57" s="277"/>
      <c r="D57" s="278"/>
      <c r="E57" s="462" t="s">
        <v>186</v>
      </c>
      <c r="F57" s="463"/>
      <c r="G57" s="462" t="s">
        <v>187</v>
      </c>
      <c r="H57" s="462"/>
      <c r="I57" s="462"/>
      <c r="J57" s="460" t="s">
        <v>196</v>
      </c>
      <c r="K57" s="461"/>
      <c r="L57" s="30"/>
    </row>
    <row r="58" spans="1:12" ht="28" customHeight="1" thickBot="1">
      <c r="A58" s="30"/>
      <c r="B58" s="30"/>
      <c r="C58" s="279"/>
      <c r="D58" s="280"/>
      <c r="E58" s="281"/>
      <c r="F58" s="281"/>
      <c r="G58" s="281"/>
      <c r="H58" s="281"/>
      <c r="I58" s="281"/>
      <c r="J58" s="281"/>
      <c r="K58" s="282"/>
      <c r="L58" s="30"/>
    </row>
    <row r="59" spans="1:12">
      <c r="A59" s="30"/>
      <c r="B59" s="30"/>
      <c r="C59" s="268"/>
      <c r="D59" s="268"/>
      <c r="E59" s="268"/>
      <c r="F59" s="268"/>
      <c r="G59" s="268"/>
      <c r="H59" s="268"/>
      <c r="I59" s="268"/>
      <c r="J59" s="268"/>
      <c r="K59" s="268"/>
      <c r="L59" s="30"/>
    </row>
    <row r="63" spans="1:12">
      <c r="C63" s="228" t="s">
        <v>318</v>
      </c>
    </row>
    <row r="64" spans="1:12" ht="16" thickBot="1"/>
    <row r="65" spans="3:11">
      <c r="C65" s="286">
        <v>1</v>
      </c>
      <c r="D65" s="464" t="s">
        <v>321</v>
      </c>
      <c r="E65" s="464"/>
      <c r="F65" s="464"/>
      <c r="G65" s="464"/>
      <c r="H65" s="464"/>
      <c r="I65" s="464"/>
      <c r="J65" s="464"/>
      <c r="K65" s="465"/>
    </row>
    <row r="66" spans="3:11">
      <c r="C66" s="287">
        <v>2</v>
      </c>
      <c r="D66" s="466" t="s">
        <v>41</v>
      </c>
      <c r="E66" s="466"/>
      <c r="F66" s="466"/>
      <c r="G66" s="466"/>
      <c r="H66" s="466"/>
      <c r="I66" s="466"/>
      <c r="J66" s="466"/>
      <c r="K66" s="467"/>
    </row>
    <row r="67" spans="3:11">
      <c r="C67" s="287">
        <v>3</v>
      </c>
      <c r="D67" s="468" t="s">
        <v>42</v>
      </c>
      <c r="E67" s="468"/>
      <c r="F67" s="468"/>
      <c r="G67" s="468"/>
      <c r="H67" s="468"/>
      <c r="I67" s="468"/>
      <c r="J67" s="468"/>
      <c r="K67" s="469"/>
    </row>
    <row r="68" spans="3:11">
      <c r="C68" s="287">
        <v>4</v>
      </c>
      <c r="D68" s="466" t="s">
        <v>322</v>
      </c>
      <c r="E68" s="466"/>
      <c r="F68" s="466"/>
      <c r="G68" s="466"/>
      <c r="H68" s="466"/>
      <c r="I68" s="466"/>
      <c r="J68" s="466"/>
      <c r="K68" s="467"/>
    </row>
    <row r="69" spans="3:11" ht="16" thickBot="1">
      <c r="C69" s="288">
        <v>5</v>
      </c>
      <c r="D69" s="470" t="s">
        <v>323</v>
      </c>
      <c r="E69" s="470"/>
      <c r="F69" s="470"/>
      <c r="G69" s="470"/>
      <c r="H69" s="470"/>
      <c r="I69" s="470"/>
      <c r="J69" s="470"/>
      <c r="K69" s="471"/>
    </row>
    <row r="72" spans="3:11" ht="25" customHeight="1"/>
    <row r="73" spans="3:11" ht="41" customHeight="1">
      <c r="C73" s="228" t="s">
        <v>319</v>
      </c>
    </row>
    <row r="74" spans="3:11" ht="32" customHeight="1" thickBot="1">
      <c r="C74" s="457"/>
      <c r="D74" s="457"/>
      <c r="E74" s="457"/>
      <c r="F74" s="457"/>
      <c r="G74" s="457"/>
      <c r="H74" s="457"/>
      <c r="I74" s="457"/>
      <c r="J74" s="457"/>
      <c r="K74" s="457"/>
    </row>
    <row r="75" spans="3:11" ht="16" thickTop="1"/>
    <row r="76" spans="3:11">
      <c r="C76" s="261"/>
    </row>
    <row r="77" spans="3:11" ht="23" customHeight="1"/>
    <row r="78" spans="3:11" ht="27" customHeight="1">
      <c r="C78" s="228" t="s">
        <v>320</v>
      </c>
    </row>
    <row r="79" spans="3:11" ht="38" customHeight="1" thickBot="1">
      <c r="C79" s="456"/>
      <c r="D79" s="456"/>
      <c r="E79" s="456"/>
      <c r="F79" s="456"/>
      <c r="G79" s="456"/>
      <c r="H79" s="456"/>
      <c r="I79" s="456"/>
      <c r="J79" s="456"/>
      <c r="K79" s="456"/>
    </row>
    <row r="80" spans="3:11" ht="16" thickTop="1"/>
  </sheetData>
  <sheetProtection algorithmName="SHA-512" hashValue="gNMLLifRxJDeHkTHUqYoRiLll9/LBmiSvVoqCFE3MXT8rtTvrsyLwCCI3MMcVaZdVEpxChW58L02GHsc0iIe+A==" saltValue="4bUAcn4FhrPPQYvqwZRSdw==" spinCount="100000" sheet="1" objects="1" scenarios="1"/>
  <mergeCells count="38">
    <mergeCell ref="C2:F3"/>
    <mergeCell ref="J3:K4"/>
    <mergeCell ref="E34:F34"/>
    <mergeCell ref="G34:I34"/>
    <mergeCell ref="J34:K34"/>
    <mergeCell ref="C6:F7"/>
    <mergeCell ref="C9:F13"/>
    <mergeCell ref="E36:F36"/>
    <mergeCell ref="G36:I36"/>
    <mergeCell ref="J36:K36"/>
    <mergeCell ref="E39:F39"/>
    <mergeCell ref="G39:I39"/>
    <mergeCell ref="J39:K39"/>
    <mergeCell ref="E42:F42"/>
    <mergeCell ref="G42:I42"/>
    <mergeCell ref="J42:K42"/>
    <mergeCell ref="E45:F45"/>
    <mergeCell ref="G45:I45"/>
    <mergeCell ref="J45:K45"/>
    <mergeCell ref="E48:F48"/>
    <mergeCell ref="G48:I48"/>
    <mergeCell ref="J48:K48"/>
    <mergeCell ref="E51:F51"/>
    <mergeCell ref="G51:I51"/>
    <mergeCell ref="J51:K51"/>
    <mergeCell ref="C79:K79"/>
    <mergeCell ref="C74:K74"/>
    <mergeCell ref="E54:F54"/>
    <mergeCell ref="G54:I54"/>
    <mergeCell ref="J54:K54"/>
    <mergeCell ref="E57:F57"/>
    <mergeCell ref="G57:I57"/>
    <mergeCell ref="J57:K57"/>
    <mergeCell ref="D65:K65"/>
    <mergeCell ref="D66:K66"/>
    <mergeCell ref="D67:K67"/>
    <mergeCell ref="D68:K68"/>
    <mergeCell ref="D69:K69"/>
  </mergeCells>
  <hyperlinks>
    <hyperlink ref="J3:K4" location="Lokikirja!A1" display="Palaa Etusivull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C1:U276"/>
  <sheetViews>
    <sheetView showGridLines="0" tabSelected="1" topLeftCell="A2" workbookViewId="0">
      <selection activeCell="J18" sqref="J18"/>
    </sheetView>
  </sheetViews>
  <sheetFormatPr defaultColWidth="10.6640625" defaultRowHeight="15.5"/>
  <cols>
    <col min="1" max="1" width="5.83203125" customWidth="1"/>
    <col min="2" max="2" width="5.1640625" customWidth="1"/>
    <col min="3" max="3" width="43.6640625" style="18" customWidth="1"/>
    <col min="4" max="4" width="17.6640625" style="18" customWidth="1"/>
    <col min="5" max="8" width="17.83203125" style="18" customWidth="1"/>
    <col min="9" max="9" width="18.6640625" customWidth="1"/>
    <col min="10" max="10" width="20.6640625" customWidth="1"/>
    <col min="11" max="11" width="18" customWidth="1"/>
    <col min="12" max="12" width="18.6640625" customWidth="1"/>
    <col min="13" max="13" width="18.33203125" customWidth="1"/>
    <col min="14" max="14" width="18" customWidth="1"/>
    <col min="15" max="15" width="16.1640625" customWidth="1"/>
    <col min="16" max="16" width="16.5" customWidth="1"/>
    <col min="20" max="21" width="0" hidden="1" customWidth="1"/>
  </cols>
  <sheetData>
    <row r="1" spans="3:21" ht="16" customHeight="1">
      <c r="C1" s="432" t="s">
        <v>371</v>
      </c>
      <c r="D1" s="432"/>
      <c r="E1" s="160"/>
      <c r="F1" s="373" t="s">
        <v>386</v>
      </c>
      <c r="G1" s="373"/>
      <c r="H1" s="373"/>
      <c r="J1" s="162"/>
      <c r="K1" s="162"/>
      <c r="L1" s="160"/>
      <c r="M1" s="160"/>
      <c r="N1" s="160"/>
      <c r="O1" s="160"/>
    </row>
    <row r="2" spans="3:21" ht="16" customHeight="1">
      <c r="C2" s="433"/>
      <c r="D2" s="433"/>
      <c r="E2" s="160"/>
      <c r="F2" s="373"/>
      <c r="G2" s="373"/>
      <c r="H2" s="373"/>
      <c r="J2" s="435" t="s">
        <v>260</v>
      </c>
      <c r="K2" s="436"/>
      <c r="L2" s="160"/>
      <c r="M2" s="160"/>
      <c r="N2" s="160"/>
      <c r="O2" s="160"/>
    </row>
    <row r="3" spans="3:21" ht="36" customHeight="1" thickBot="1">
      <c r="C3" s="434"/>
      <c r="D3" s="434"/>
      <c r="E3" s="160"/>
      <c r="F3" s="373"/>
      <c r="G3" s="373"/>
      <c r="H3" s="373"/>
      <c r="J3" s="437"/>
      <c r="K3" s="438"/>
      <c r="L3" s="160"/>
      <c r="M3" s="160"/>
      <c r="N3" s="160"/>
      <c r="O3" s="160"/>
    </row>
    <row r="4" spans="3:21" ht="16" thickTop="1"/>
    <row r="5" spans="3:21" ht="27" customHeight="1"/>
    <row r="6" spans="3:21" ht="30" customHeight="1"/>
    <row r="7" spans="3:21" ht="53" customHeight="1">
      <c r="E7" s="128"/>
      <c r="J7" s="439" t="s">
        <v>249</v>
      </c>
      <c r="K7" s="440"/>
    </row>
    <row r="8" spans="3:21" ht="63" customHeight="1">
      <c r="J8" s="478" t="s">
        <v>355</v>
      </c>
      <c r="K8" s="478"/>
    </row>
    <row r="9" spans="3:21" ht="245" customHeight="1"/>
    <row r="10" spans="3:21" ht="21" customHeight="1"/>
    <row r="11" spans="3:21" ht="21" customHeight="1"/>
    <row r="12" spans="3:21" ht="21" customHeight="1"/>
    <row r="13" spans="3:21" ht="62" customHeight="1" thickBot="1">
      <c r="C13" s="333" t="s">
        <v>249</v>
      </c>
      <c r="D13" s="333" t="s">
        <v>250</v>
      </c>
      <c r="E13" s="333" t="s">
        <v>162</v>
      </c>
      <c r="F13" s="333" t="s">
        <v>167</v>
      </c>
      <c r="G13" s="333" t="s">
        <v>170</v>
      </c>
      <c r="H13" s="333" t="s">
        <v>262</v>
      </c>
      <c r="I13" s="333" t="s">
        <v>176</v>
      </c>
      <c r="J13" s="333" t="s">
        <v>179</v>
      </c>
      <c r="K13" s="333" t="s">
        <v>182</v>
      </c>
      <c r="L13" s="333" t="s">
        <v>185</v>
      </c>
      <c r="M13" s="333" t="s">
        <v>330</v>
      </c>
      <c r="N13" s="333" t="s">
        <v>318</v>
      </c>
      <c r="O13" s="333" t="s">
        <v>375</v>
      </c>
      <c r="P13" s="333" t="s">
        <v>354</v>
      </c>
    </row>
    <row r="14" spans="3:21" ht="18" customHeight="1" thickTop="1">
      <c r="C14" s="320"/>
      <c r="D14" s="132"/>
      <c r="E14" s="133"/>
      <c r="F14" s="133"/>
      <c r="G14" s="133"/>
      <c r="H14" s="133"/>
      <c r="I14" s="137"/>
      <c r="J14" s="164"/>
      <c r="K14" s="133"/>
      <c r="L14" s="133"/>
      <c r="M14" s="323">
        <f>SUM(Table22[[#This Row],[Anatomian ja patofysiologian tuntemus]:[Toimenpiteen tuntemus]])</f>
        <v>0</v>
      </c>
      <c r="N14" s="133"/>
      <c r="O14" s="133"/>
      <c r="P14" s="133"/>
    </row>
    <row r="15" spans="3:21" ht="18.5">
      <c r="C15" s="321"/>
      <c r="D15" s="132"/>
      <c r="E15" s="133"/>
      <c r="F15" s="133"/>
      <c r="G15" s="133"/>
      <c r="H15" s="133"/>
      <c r="I15" s="137"/>
      <c r="J15" s="164"/>
      <c r="K15" s="133"/>
      <c r="L15" s="133"/>
      <c r="M15" s="323">
        <f>SUM(Table22[[#This Row],[Anatomian ja patofysiologian tuntemus]:[Toimenpiteen tuntemus]])</f>
        <v>0</v>
      </c>
      <c r="N15" s="136"/>
      <c r="O15" s="136"/>
      <c r="P15" s="136"/>
      <c r="U15" s="319" t="s">
        <v>355</v>
      </c>
    </row>
    <row r="16" spans="3:21">
      <c r="C16" s="321"/>
      <c r="D16" s="135"/>
      <c r="E16" s="136"/>
      <c r="F16" s="136"/>
      <c r="G16" s="136"/>
      <c r="H16" s="136"/>
      <c r="I16" s="136"/>
      <c r="J16" s="136"/>
      <c r="K16" s="136"/>
      <c r="L16" s="136"/>
      <c r="M16" s="323">
        <f>SUM(Table22[[#This Row],[Anatomian ja patofysiologian tuntemus]:[Toimenpiteen tuntemus]])</f>
        <v>0</v>
      </c>
      <c r="N16" s="136"/>
      <c r="O16" s="136"/>
      <c r="P16" s="136"/>
      <c r="U16" s="319" t="s">
        <v>340</v>
      </c>
    </row>
    <row r="17" spans="3:21">
      <c r="C17" s="321"/>
      <c r="D17" s="135"/>
      <c r="E17" s="136"/>
      <c r="F17" s="136"/>
      <c r="G17" s="136"/>
      <c r="H17" s="136"/>
      <c r="I17" s="136"/>
      <c r="J17" s="136"/>
      <c r="K17" s="136"/>
      <c r="L17" s="136"/>
      <c r="M17" s="323">
        <f>SUM(Table22[[#This Row],[Anatomian ja patofysiologian tuntemus]:[Toimenpiteen tuntemus]])</f>
        <v>0</v>
      </c>
      <c r="N17" s="136"/>
      <c r="O17" s="136"/>
      <c r="P17" s="136"/>
      <c r="U17" s="319" t="s">
        <v>341</v>
      </c>
    </row>
    <row r="18" spans="3:21">
      <c r="C18" s="321"/>
      <c r="D18" s="135"/>
      <c r="E18" s="136"/>
      <c r="F18" s="136"/>
      <c r="G18" s="136"/>
      <c r="H18" s="136"/>
      <c r="I18" s="136"/>
      <c r="J18" s="136"/>
      <c r="K18" s="136"/>
      <c r="L18" s="136"/>
      <c r="M18" s="323">
        <f>SUM(Table22[[#This Row],[Anatomian ja patofysiologian tuntemus]:[Toimenpiteen tuntemus]])</f>
        <v>0</v>
      </c>
      <c r="N18" s="136"/>
      <c r="O18" s="136"/>
      <c r="P18" s="136"/>
      <c r="U18" s="319" t="s">
        <v>342</v>
      </c>
    </row>
    <row r="19" spans="3:21">
      <c r="C19" s="321"/>
      <c r="D19" s="135"/>
      <c r="E19" s="136"/>
      <c r="F19" s="136"/>
      <c r="G19" s="136"/>
      <c r="H19" s="136"/>
      <c r="I19" s="136"/>
      <c r="J19" s="136"/>
      <c r="K19" s="136"/>
      <c r="L19" s="136"/>
      <c r="M19" s="323">
        <f>SUM(Table22[[#This Row],[Anatomian ja patofysiologian tuntemus]:[Toimenpiteen tuntemus]])</f>
        <v>0</v>
      </c>
      <c r="N19" s="136"/>
      <c r="O19" s="136"/>
      <c r="P19" s="136"/>
      <c r="U19" s="319" t="s">
        <v>343</v>
      </c>
    </row>
    <row r="20" spans="3:21">
      <c r="C20" s="321"/>
      <c r="D20" s="135"/>
      <c r="E20" s="136"/>
      <c r="F20" s="136"/>
      <c r="G20" s="136"/>
      <c r="H20" s="136"/>
      <c r="I20" s="136"/>
      <c r="J20" s="136"/>
      <c r="K20" s="136"/>
      <c r="L20" s="136"/>
      <c r="M20" s="323">
        <f>SUM(Table22[[#This Row],[Anatomian ja patofysiologian tuntemus]:[Toimenpiteen tuntemus]])</f>
        <v>0</v>
      </c>
      <c r="N20" s="136"/>
      <c r="O20" s="136"/>
      <c r="P20" s="136"/>
      <c r="U20" s="319" t="s">
        <v>344</v>
      </c>
    </row>
    <row r="21" spans="3:21">
      <c r="C21" s="321"/>
      <c r="D21" s="135"/>
      <c r="E21" s="136"/>
      <c r="F21" s="136"/>
      <c r="G21" s="136"/>
      <c r="H21" s="136"/>
      <c r="I21" s="136"/>
      <c r="J21" s="136"/>
      <c r="K21" s="136"/>
      <c r="L21" s="136"/>
      <c r="M21" s="323">
        <f>SUM(Table22[[#This Row],[Anatomian ja patofysiologian tuntemus]:[Toimenpiteen tuntemus]])</f>
        <v>0</v>
      </c>
      <c r="N21" s="136"/>
      <c r="O21" s="136"/>
      <c r="P21" s="136"/>
      <c r="U21" s="319" t="s">
        <v>345</v>
      </c>
    </row>
    <row r="22" spans="3:21">
      <c r="C22" s="321"/>
      <c r="D22" s="135"/>
      <c r="E22" s="136"/>
      <c r="F22" s="136"/>
      <c r="G22" s="136"/>
      <c r="H22" s="136"/>
      <c r="I22" s="136"/>
      <c r="J22" s="136"/>
      <c r="K22" s="136"/>
      <c r="L22" s="136"/>
      <c r="M22" s="323">
        <f>SUM(Table22[[#This Row],[Anatomian ja patofysiologian tuntemus]:[Toimenpiteen tuntemus]])</f>
        <v>0</v>
      </c>
      <c r="N22" s="136"/>
      <c r="O22" s="136"/>
      <c r="P22" s="136"/>
      <c r="U22" s="319" t="s">
        <v>346</v>
      </c>
    </row>
    <row r="23" spans="3:21">
      <c r="C23" s="321"/>
      <c r="D23" s="136"/>
      <c r="E23" s="136"/>
      <c r="F23" s="136"/>
      <c r="G23" s="136"/>
      <c r="H23" s="136"/>
      <c r="I23" s="136"/>
      <c r="J23" s="136"/>
      <c r="K23" s="136"/>
      <c r="L23" s="136"/>
      <c r="M23" s="323">
        <f>SUM(Table22[[#This Row],[Anatomian ja patofysiologian tuntemus]:[Toimenpiteen tuntemus]])</f>
        <v>0</v>
      </c>
      <c r="N23" s="136"/>
      <c r="O23" s="136"/>
      <c r="P23" s="136"/>
      <c r="U23" s="319" t="s">
        <v>347</v>
      </c>
    </row>
    <row r="24" spans="3:21">
      <c r="C24" s="321"/>
      <c r="D24" s="136"/>
      <c r="E24" s="136"/>
      <c r="F24" s="136"/>
      <c r="G24" s="136"/>
      <c r="H24" s="136"/>
      <c r="I24" s="136"/>
      <c r="J24" s="136"/>
      <c r="K24" s="136"/>
      <c r="L24" s="136"/>
      <c r="M24" s="323">
        <f>SUM(Table22[[#This Row],[Anatomian ja patofysiologian tuntemus]:[Toimenpiteen tuntemus]])</f>
        <v>0</v>
      </c>
      <c r="N24" s="136"/>
      <c r="O24" s="136"/>
      <c r="P24" s="136"/>
      <c r="U24" s="319" t="s">
        <v>52</v>
      </c>
    </row>
    <row r="25" spans="3:21">
      <c r="C25" s="321"/>
      <c r="D25" s="136"/>
      <c r="E25" s="136"/>
      <c r="F25" s="136"/>
      <c r="G25" s="136"/>
      <c r="H25" s="136"/>
      <c r="I25" s="136"/>
      <c r="J25" s="136"/>
      <c r="K25" s="136"/>
      <c r="L25" s="136"/>
      <c r="M25" s="323">
        <f>SUM(Table22[[#This Row],[Anatomian ja patofysiologian tuntemus]:[Toimenpiteen tuntemus]])</f>
        <v>0</v>
      </c>
      <c r="N25" s="136"/>
      <c r="O25" s="136"/>
      <c r="P25" s="136"/>
    </row>
    <row r="26" spans="3:21">
      <c r="C26" s="321"/>
      <c r="D26" s="136"/>
      <c r="E26" s="136"/>
      <c r="F26" s="136"/>
      <c r="G26" s="136"/>
      <c r="H26" s="136"/>
      <c r="I26" s="136"/>
      <c r="J26" s="136"/>
      <c r="K26" s="136"/>
      <c r="L26" s="136"/>
      <c r="M26" s="323">
        <f>SUM(Table22[[#This Row],[Anatomian ja patofysiologian tuntemus]:[Toimenpiteen tuntemus]])</f>
        <v>0</v>
      </c>
      <c r="N26" s="136"/>
      <c r="O26" s="136"/>
      <c r="P26" s="136"/>
    </row>
    <row r="27" spans="3:21">
      <c r="C27" s="321"/>
      <c r="D27" s="136"/>
      <c r="E27" s="136"/>
      <c r="F27" s="136"/>
      <c r="G27" s="136"/>
      <c r="H27" s="136"/>
      <c r="I27" s="136"/>
      <c r="J27" s="136"/>
      <c r="K27" s="136"/>
      <c r="L27" s="136"/>
      <c r="M27" s="323">
        <f>SUM(Table22[[#This Row],[Anatomian ja patofysiologian tuntemus]:[Toimenpiteen tuntemus]])</f>
        <v>0</v>
      </c>
      <c r="N27" s="136"/>
      <c r="O27" s="136"/>
      <c r="P27" s="136"/>
    </row>
    <row r="28" spans="3:21">
      <c r="C28" s="321"/>
      <c r="D28" s="136"/>
      <c r="E28" s="136"/>
      <c r="F28" s="136"/>
      <c r="G28" s="136"/>
      <c r="H28" s="136"/>
      <c r="I28" s="136"/>
      <c r="J28" s="136"/>
      <c r="K28" s="136"/>
      <c r="L28" s="136"/>
      <c r="M28" s="323">
        <f>SUM(Table22[[#This Row],[Anatomian ja patofysiologian tuntemus]:[Toimenpiteen tuntemus]])</f>
        <v>0</v>
      </c>
      <c r="N28" s="136"/>
      <c r="O28" s="136"/>
      <c r="P28" s="136"/>
    </row>
    <row r="29" spans="3:21">
      <c r="C29" s="321"/>
      <c r="D29" s="136"/>
      <c r="E29" s="136"/>
      <c r="F29" s="136"/>
      <c r="G29" s="136"/>
      <c r="H29" s="136"/>
      <c r="I29" s="136"/>
      <c r="J29" s="136"/>
      <c r="K29" s="136"/>
      <c r="L29" s="136"/>
      <c r="M29" s="323">
        <f>SUM(Table22[[#This Row],[Anatomian ja patofysiologian tuntemus]:[Toimenpiteen tuntemus]])</f>
        <v>0</v>
      </c>
      <c r="N29" s="136"/>
      <c r="O29" s="136"/>
      <c r="P29" s="136"/>
    </row>
    <row r="30" spans="3:21">
      <c r="C30" s="321"/>
      <c r="D30" s="136"/>
      <c r="E30" s="136"/>
      <c r="F30" s="136"/>
      <c r="G30" s="136"/>
      <c r="H30" s="136"/>
      <c r="I30" s="136"/>
      <c r="J30" s="136"/>
      <c r="K30" s="136"/>
      <c r="L30" s="136"/>
      <c r="M30" s="323">
        <f>SUM(Table22[[#This Row],[Anatomian ja patofysiologian tuntemus]:[Toimenpiteen tuntemus]])</f>
        <v>0</v>
      </c>
      <c r="N30" s="136"/>
      <c r="O30" s="136"/>
      <c r="P30" s="136"/>
    </row>
    <row r="31" spans="3:21">
      <c r="C31" s="321"/>
      <c r="D31" s="136"/>
      <c r="E31" s="136"/>
      <c r="F31" s="136"/>
      <c r="G31" s="136"/>
      <c r="H31" s="136"/>
      <c r="I31" s="136"/>
      <c r="J31" s="136"/>
      <c r="K31" s="136"/>
      <c r="L31" s="136"/>
      <c r="M31" s="323">
        <f>SUM(Table22[[#This Row],[Anatomian ja patofysiologian tuntemus]:[Toimenpiteen tuntemus]])</f>
        <v>0</v>
      </c>
      <c r="N31" s="136"/>
      <c r="O31" s="136"/>
      <c r="P31" s="136"/>
    </row>
    <row r="32" spans="3:21">
      <c r="C32" s="321"/>
      <c r="D32" s="136"/>
      <c r="E32" s="136"/>
      <c r="F32" s="136"/>
      <c r="G32" s="136"/>
      <c r="H32" s="136"/>
      <c r="I32" s="136"/>
      <c r="J32" s="136"/>
      <c r="K32" s="136"/>
      <c r="L32" s="136"/>
      <c r="M32" s="323">
        <f>SUM(Table22[[#This Row],[Anatomian ja patofysiologian tuntemus]:[Toimenpiteen tuntemus]])</f>
        <v>0</v>
      </c>
      <c r="N32" s="136"/>
      <c r="O32" s="136"/>
      <c r="P32" s="136"/>
    </row>
    <row r="33" spans="3:16">
      <c r="C33" s="321"/>
      <c r="D33" s="136"/>
      <c r="E33" s="136"/>
      <c r="F33" s="136"/>
      <c r="G33" s="136"/>
      <c r="H33" s="136"/>
      <c r="I33" s="136"/>
      <c r="J33" s="136"/>
      <c r="K33" s="136"/>
      <c r="L33" s="136"/>
      <c r="M33" s="323">
        <f>SUM(Table22[[#This Row],[Anatomian ja patofysiologian tuntemus]:[Toimenpiteen tuntemus]])</f>
        <v>0</v>
      </c>
      <c r="N33" s="136"/>
      <c r="O33" s="136"/>
      <c r="P33" s="136"/>
    </row>
    <row r="34" spans="3:16">
      <c r="C34" s="321"/>
      <c r="D34" s="136"/>
      <c r="E34" s="136"/>
      <c r="F34" s="136"/>
      <c r="G34" s="136"/>
      <c r="H34" s="136"/>
      <c r="I34" s="136"/>
      <c r="J34" s="136"/>
      <c r="K34" s="136"/>
      <c r="L34" s="136"/>
      <c r="M34" s="323">
        <f>SUM(Table22[[#This Row],[Anatomian ja patofysiologian tuntemus]:[Toimenpiteen tuntemus]])</f>
        <v>0</v>
      </c>
      <c r="N34" s="136"/>
      <c r="O34" s="136"/>
      <c r="P34" s="136"/>
    </row>
    <row r="35" spans="3:16">
      <c r="C35" s="321"/>
      <c r="D35" s="136"/>
      <c r="E35" s="136"/>
      <c r="F35" s="136"/>
      <c r="G35" s="136"/>
      <c r="H35" s="136"/>
      <c r="I35" s="136"/>
      <c r="J35" s="136"/>
      <c r="K35" s="136"/>
      <c r="L35" s="136"/>
      <c r="M35" s="323">
        <f>SUM(Table22[[#This Row],[Anatomian ja patofysiologian tuntemus]:[Toimenpiteen tuntemus]])</f>
        <v>0</v>
      </c>
      <c r="N35" s="136"/>
      <c r="O35" s="136"/>
      <c r="P35" s="136"/>
    </row>
    <row r="36" spans="3:16">
      <c r="C36" s="321"/>
      <c r="D36" s="136"/>
      <c r="E36" s="136"/>
      <c r="F36" s="136"/>
      <c r="G36" s="136"/>
      <c r="H36" s="136"/>
      <c r="I36" s="136"/>
      <c r="J36" s="136"/>
      <c r="K36" s="136"/>
      <c r="L36" s="136"/>
      <c r="M36" s="323">
        <f>SUM(Table22[[#This Row],[Anatomian ja patofysiologian tuntemus]:[Toimenpiteen tuntemus]])</f>
        <v>0</v>
      </c>
      <c r="N36" s="136"/>
      <c r="O36" s="136"/>
      <c r="P36" s="136"/>
    </row>
    <row r="37" spans="3:16">
      <c r="C37" s="321"/>
      <c r="D37" s="136"/>
      <c r="E37" s="136"/>
      <c r="F37" s="136"/>
      <c r="G37" s="136"/>
      <c r="H37" s="136"/>
      <c r="I37" s="136"/>
      <c r="J37" s="136"/>
      <c r="K37" s="136"/>
      <c r="L37" s="136"/>
      <c r="M37" s="323">
        <f>SUM(Table22[[#This Row],[Anatomian ja patofysiologian tuntemus]:[Toimenpiteen tuntemus]])</f>
        <v>0</v>
      </c>
      <c r="N37" s="136"/>
      <c r="O37" s="136"/>
      <c r="P37" s="136"/>
    </row>
    <row r="38" spans="3:16">
      <c r="C38" s="321"/>
      <c r="D38" s="136"/>
      <c r="E38" s="136"/>
      <c r="F38" s="136"/>
      <c r="G38" s="136"/>
      <c r="H38" s="136"/>
      <c r="I38" s="136"/>
      <c r="J38" s="136"/>
      <c r="K38" s="136"/>
      <c r="L38" s="136"/>
      <c r="M38" s="323">
        <f>SUM(Table22[[#This Row],[Anatomian ja patofysiologian tuntemus]:[Toimenpiteen tuntemus]])</f>
        <v>0</v>
      </c>
      <c r="N38" s="136"/>
      <c r="O38" s="136"/>
      <c r="P38" s="136"/>
    </row>
    <row r="39" spans="3:16">
      <c r="C39" s="321"/>
      <c r="D39" s="136"/>
      <c r="E39" s="136"/>
      <c r="F39" s="136"/>
      <c r="G39" s="136"/>
      <c r="H39" s="136"/>
      <c r="I39" s="136"/>
      <c r="J39" s="136"/>
      <c r="K39" s="136"/>
      <c r="L39" s="136"/>
      <c r="M39" s="323">
        <f>SUM(Table22[[#This Row],[Anatomian ja patofysiologian tuntemus]:[Toimenpiteen tuntemus]])</f>
        <v>0</v>
      </c>
      <c r="N39" s="136"/>
      <c r="O39" s="136"/>
      <c r="P39" s="136"/>
    </row>
    <row r="40" spans="3:16">
      <c r="C40" s="321"/>
      <c r="D40" s="136"/>
      <c r="E40" s="136"/>
      <c r="F40" s="136"/>
      <c r="G40" s="136"/>
      <c r="H40" s="136"/>
      <c r="I40" s="136"/>
      <c r="J40" s="136"/>
      <c r="K40" s="136"/>
      <c r="L40" s="136"/>
      <c r="M40" s="323">
        <f>SUM(Table22[[#This Row],[Anatomian ja patofysiologian tuntemus]:[Toimenpiteen tuntemus]])</f>
        <v>0</v>
      </c>
      <c r="N40" s="136"/>
      <c r="O40" s="136"/>
      <c r="P40" s="136"/>
    </row>
    <row r="41" spans="3:16">
      <c r="C41" s="321"/>
      <c r="D41" s="136"/>
      <c r="E41" s="136"/>
      <c r="F41" s="136"/>
      <c r="G41" s="136"/>
      <c r="H41" s="133"/>
      <c r="I41" s="136"/>
      <c r="J41" s="136"/>
      <c r="K41" s="136"/>
      <c r="L41" s="136"/>
      <c r="M41" s="323">
        <f>SUM(Table22[[#This Row],[Anatomian ja patofysiologian tuntemus]:[Toimenpiteen tuntemus]])</f>
        <v>0</v>
      </c>
      <c r="N41" s="136"/>
      <c r="O41" s="136"/>
      <c r="P41" s="136"/>
    </row>
    <row r="42" spans="3:16">
      <c r="C42" s="321"/>
      <c r="D42" s="136"/>
      <c r="E42" s="136"/>
      <c r="F42" s="136"/>
      <c r="G42" s="136"/>
      <c r="H42" s="136"/>
      <c r="I42" s="136"/>
      <c r="J42" s="136"/>
      <c r="K42" s="136"/>
      <c r="L42" s="136"/>
      <c r="M42" s="323">
        <f>SUM(Table22[[#This Row],[Anatomian ja patofysiologian tuntemus]:[Toimenpiteen tuntemus]])</f>
        <v>0</v>
      </c>
      <c r="N42" s="136"/>
      <c r="O42" s="136"/>
      <c r="P42" s="136"/>
    </row>
    <row r="43" spans="3:16">
      <c r="C43" s="321"/>
      <c r="D43" s="136"/>
      <c r="E43" s="136"/>
      <c r="F43" s="136"/>
      <c r="G43" s="136"/>
      <c r="H43" s="136"/>
      <c r="I43" s="136"/>
      <c r="J43" s="136"/>
      <c r="K43" s="136"/>
      <c r="L43" s="136"/>
      <c r="M43" s="323">
        <f>SUM(Table22[[#This Row],[Anatomian ja patofysiologian tuntemus]:[Toimenpiteen tuntemus]])</f>
        <v>0</v>
      </c>
      <c r="N43" s="136"/>
      <c r="O43" s="136"/>
      <c r="P43" s="136"/>
    </row>
    <row r="44" spans="3:16">
      <c r="C44" s="321"/>
      <c r="D44" s="136"/>
      <c r="E44" s="136"/>
      <c r="F44" s="136"/>
      <c r="G44" s="136"/>
      <c r="H44" s="136"/>
      <c r="I44" s="136"/>
      <c r="J44" s="136"/>
      <c r="K44" s="136"/>
      <c r="L44" s="136"/>
      <c r="M44" s="323">
        <f>SUM(Table22[[#This Row],[Anatomian ja patofysiologian tuntemus]:[Toimenpiteen tuntemus]])</f>
        <v>0</v>
      </c>
      <c r="N44" s="136"/>
      <c r="O44" s="136"/>
      <c r="P44" s="136"/>
    </row>
    <row r="45" spans="3:16">
      <c r="C45" s="321"/>
      <c r="D45" s="136"/>
      <c r="E45" s="136"/>
      <c r="F45" s="136"/>
      <c r="G45" s="136"/>
      <c r="H45" s="136"/>
      <c r="I45" s="136"/>
      <c r="J45" s="136"/>
      <c r="K45" s="136"/>
      <c r="L45" s="136"/>
      <c r="M45" s="323">
        <f>SUM(Table22[[#This Row],[Anatomian ja patofysiologian tuntemus]:[Toimenpiteen tuntemus]])</f>
        <v>0</v>
      </c>
      <c r="N45" s="136"/>
      <c r="O45" s="136"/>
      <c r="P45" s="136"/>
    </row>
    <row r="46" spans="3:16">
      <c r="C46" s="321"/>
      <c r="D46" s="136"/>
      <c r="E46" s="136"/>
      <c r="F46" s="136"/>
      <c r="G46" s="136"/>
      <c r="H46" s="136"/>
      <c r="I46" s="136"/>
      <c r="J46" s="136"/>
      <c r="K46" s="136"/>
      <c r="L46" s="136"/>
      <c r="M46" s="323">
        <f>SUM(Table22[[#This Row],[Anatomian ja patofysiologian tuntemus]:[Toimenpiteen tuntemus]])</f>
        <v>0</v>
      </c>
      <c r="N46" s="136"/>
      <c r="O46" s="136"/>
      <c r="P46" s="136"/>
    </row>
    <row r="47" spans="3:16">
      <c r="C47" s="321"/>
      <c r="D47" s="136"/>
      <c r="E47" s="136"/>
      <c r="F47" s="136"/>
      <c r="G47" s="136"/>
      <c r="H47" s="136"/>
      <c r="I47" s="136"/>
      <c r="J47" s="136"/>
      <c r="K47" s="136"/>
      <c r="L47" s="136"/>
      <c r="M47" s="323">
        <f>SUM(Table22[[#This Row],[Anatomian ja patofysiologian tuntemus]:[Toimenpiteen tuntemus]])</f>
        <v>0</v>
      </c>
      <c r="N47" s="136"/>
      <c r="O47" s="136"/>
      <c r="P47" s="136"/>
    </row>
    <row r="48" spans="3:16">
      <c r="C48" s="321"/>
      <c r="D48" s="136"/>
      <c r="E48" s="136"/>
      <c r="F48" s="136"/>
      <c r="G48" s="136"/>
      <c r="H48" s="136"/>
      <c r="I48" s="136"/>
      <c r="J48" s="136"/>
      <c r="K48" s="136"/>
      <c r="L48" s="136"/>
      <c r="M48" s="323">
        <f>SUM(Table22[[#This Row],[Anatomian ja patofysiologian tuntemus]:[Toimenpiteen tuntemus]])</f>
        <v>0</v>
      </c>
      <c r="N48" s="136"/>
      <c r="O48" s="136"/>
      <c r="P48" s="136"/>
    </row>
    <row r="49" spans="3:16">
      <c r="C49" s="321"/>
      <c r="D49" s="136"/>
      <c r="E49" s="136"/>
      <c r="F49" s="136"/>
      <c r="G49" s="136"/>
      <c r="H49" s="136"/>
      <c r="I49" s="136"/>
      <c r="J49" s="136"/>
      <c r="K49" s="136"/>
      <c r="L49" s="136"/>
      <c r="M49" s="323">
        <f>SUM(Table22[[#This Row],[Anatomian ja patofysiologian tuntemus]:[Toimenpiteen tuntemus]])</f>
        <v>0</v>
      </c>
      <c r="N49" s="136"/>
      <c r="O49" s="136"/>
      <c r="P49" s="136"/>
    </row>
    <row r="50" spans="3:16">
      <c r="C50" s="321"/>
      <c r="D50" s="136"/>
      <c r="E50" s="136"/>
      <c r="F50" s="136"/>
      <c r="G50" s="136"/>
      <c r="H50" s="136"/>
      <c r="I50" s="136"/>
      <c r="J50" s="136"/>
      <c r="K50" s="136"/>
      <c r="L50" s="136"/>
      <c r="M50" s="323">
        <f>SUM(Table22[[#This Row],[Anatomian ja patofysiologian tuntemus]:[Toimenpiteen tuntemus]])</f>
        <v>0</v>
      </c>
      <c r="N50" s="136"/>
      <c r="O50" s="136"/>
      <c r="P50" s="136"/>
    </row>
    <row r="51" spans="3:16">
      <c r="C51" s="321"/>
      <c r="D51" s="136"/>
      <c r="E51" s="136"/>
      <c r="F51" s="136"/>
      <c r="G51" s="136"/>
      <c r="H51" s="136"/>
      <c r="I51" s="136"/>
      <c r="J51" s="136"/>
      <c r="K51" s="136"/>
      <c r="L51" s="136"/>
      <c r="M51" s="323">
        <f>SUM(Table22[[#This Row],[Anatomian ja patofysiologian tuntemus]:[Toimenpiteen tuntemus]])</f>
        <v>0</v>
      </c>
      <c r="N51" s="136"/>
      <c r="O51" s="136"/>
      <c r="P51" s="136"/>
    </row>
    <row r="52" spans="3:16">
      <c r="C52" s="321"/>
      <c r="D52" s="136"/>
      <c r="E52" s="136"/>
      <c r="F52" s="136"/>
      <c r="G52" s="136"/>
      <c r="H52" s="136"/>
      <c r="I52" s="136"/>
      <c r="J52" s="136"/>
      <c r="K52" s="136"/>
      <c r="L52" s="136"/>
      <c r="M52" s="323">
        <f>SUM(Table22[[#This Row],[Anatomian ja patofysiologian tuntemus]:[Toimenpiteen tuntemus]])</f>
        <v>0</v>
      </c>
      <c r="N52" s="136"/>
      <c r="O52" s="136"/>
      <c r="P52" s="136"/>
    </row>
    <row r="53" spans="3:16">
      <c r="C53" s="321"/>
      <c r="D53" s="136"/>
      <c r="E53" s="136"/>
      <c r="F53" s="136"/>
      <c r="G53" s="136"/>
      <c r="H53" s="136"/>
      <c r="I53" s="136"/>
      <c r="J53" s="136"/>
      <c r="K53" s="136"/>
      <c r="L53" s="136"/>
      <c r="M53" s="323">
        <f>SUM(Table22[[#This Row],[Anatomian ja patofysiologian tuntemus]:[Toimenpiteen tuntemus]])</f>
        <v>0</v>
      </c>
      <c r="N53" s="136"/>
      <c r="O53" s="136"/>
      <c r="P53" s="136"/>
    </row>
    <row r="54" spans="3:16">
      <c r="C54" s="321"/>
      <c r="D54" s="136"/>
      <c r="E54" s="136"/>
      <c r="F54" s="136"/>
      <c r="G54" s="136"/>
      <c r="H54" s="136"/>
      <c r="I54" s="136"/>
      <c r="J54" s="136"/>
      <c r="K54" s="136"/>
      <c r="L54" s="136"/>
      <c r="M54" s="323">
        <f>SUM(Table22[[#This Row],[Anatomian ja patofysiologian tuntemus]:[Toimenpiteen tuntemus]])</f>
        <v>0</v>
      </c>
      <c r="N54" s="136"/>
      <c r="O54" s="136"/>
      <c r="P54" s="136"/>
    </row>
    <row r="55" spans="3:16">
      <c r="C55" s="321"/>
      <c r="D55" s="136"/>
      <c r="E55" s="136"/>
      <c r="F55" s="136"/>
      <c r="G55" s="136"/>
      <c r="H55" s="136"/>
      <c r="I55" s="136"/>
      <c r="J55" s="136"/>
      <c r="K55" s="136"/>
      <c r="L55" s="136"/>
      <c r="M55" s="323">
        <f>SUM(Table22[[#This Row],[Anatomian ja patofysiologian tuntemus]:[Toimenpiteen tuntemus]])</f>
        <v>0</v>
      </c>
      <c r="N55" s="136"/>
      <c r="O55" s="136"/>
      <c r="P55" s="136"/>
    </row>
    <row r="56" spans="3:16">
      <c r="C56" s="321"/>
      <c r="D56" s="136"/>
      <c r="E56" s="136"/>
      <c r="F56" s="136"/>
      <c r="G56" s="136"/>
      <c r="H56" s="136"/>
      <c r="I56" s="136"/>
      <c r="J56" s="136"/>
      <c r="K56" s="136"/>
      <c r="L56" s="136"/>
      <c r="M56" s="323">
        <f>SUM(Table22[[#This Row],[Anatomian ja patofysiologian tuntemus]:[Toimenpiteen tuntemus]])</f>
        <v>0</v>
      </c>
      <c r="N56" s="136"/>
      <c r="O56" s="136"/>
      <c r="P56" s="136"/>
    </row>
    <row r="57" spans="3:16">
      <c r="C57" s="321"/>
      <c r="D57" s="136"/>
      <c r="E57" s="136"/>
      <c r="F57" s="136"/>
      <c r="G57" s="136"/>
      <c r="H57" s="136"/>
      <c r="I57" s="136"/>
      <c r="J57" s="136"/>
      <c r="K57" s="136"/>
      <c r="L57" s="136"/>
      <c r="M57" s="323">
        <f>SUM(Table22[[#This Row],[Anatomian ja patofysiologian tuntemus]:[Toimenpiteen tuntemus]])</f>
        <v>0</v>
      </c>
      <c r="N57" s="136"/>
      <c r="O57" s="136"/>
      <c r="P57" s="136"/>
    </row>
    <row r="58" spans="3:16">
      <c r="C58" s="321"/>
      <c r="D58" s="136"/>
      <c r="E58" s="136"/>
      <c r="F58" s="136"/>
      <c r="G58" s="136"/>
      <c r="H58" s="136"/>
      <c r="I58" s="136"/>
      <c r="J58" s="136"/>
      <c r="K58" s="136"/>
      <c r="L58" s="136"/>
      <c r="M58" s="323">
        <f>SUM(Table22[[#This Row],[Anatomian ja patofysiologian tuntemus]:[Toimenpiteen tuntemus]])</f>
        <v>0</v>
      </c>
      <c r="N58" s="136"/>
      <c r="O58" s="136"/>
      <c r="P58" s="136"/>
    </row>
    <row r="59" spans="3:16">
      <c r="C59" s="321"/>
      <c r="D59" s="136"/>
      <c r="E59" s="136"/>
      <c r="F59" s="136"/>
      <c r="G59" s="136"/>
      <c r="H59" s="136"/>
      <c r="I59" s="136"/>
      <c r="J59" s="136"/>
      <c r="K59" s="136"/>
      <c r="L59" s="136"/>
      <c r="M59" s="323">
        <f>SUM(Table22[[#This Row],[Anatomian ja patofysiologian tuntemus]:[Toimenpiteen tuntemus]])</f>
        <v>0</v>
      </c>
      <c r="N59" s="136"/>
      <c r="O59" s="136"/>
      <c r="P59" s="136"/>
    </row>
    <row r="60" spans="3:16">
      <c r="C60" s="321"/>
      <c r="D60" s="136"/>
      <c r="E60" s="136"/>
      <c r="F60" s="136"/>
      <c r="G60" s="136"/>
      <c r="H60" s="136"/>
      <c r="I60" s="136"/>
      <c r="J60" s="136"/>
      <c r="K60" s="136"/>
      <c r="L60" s="136"/>
      <c r="M60" s="323">
        <f>SUM(Table22[[#This Row],[Anatomian ja patofysiologian tuntemus]:[Toimenpiteen tuntemus]])</f>
        <v>0</v>
      </c>
      <c r="N60" s="136"/>
      <c r="O60" s="136"/>
      <c r="P60" s="136"/>
    </row>
    <row r="61" spans="3:16">
      <c r="C61" s="321"/>
      <c r="D61" s="136"/>
      <c r="E61" s="136"/>
      <c r="F61" s="136"/>
      <c r="G61" s="136"/>
      <c r="H61" s="136"/>
      <c r="I61" s="136"/>
      <c r="J61" s="136"/>
      <c r="K61" s="136"/>
      <c r="L61" s="136"/>
      <c r="M61" s="323">
        <f>SUM(Table22[[#This Row],[Anatomian ja patofysiologian tuntemus]:[Toimenpiteen tuntemus]])</f>
        <v>0</v>
      </c>
      <c r="N61" s="136"/>
      <c r="O61" s="136"/>
      <c r="P61" s="136"/>
    </row>
    <row r="62" spans="3:16">
      <c r="C62" s="321"/>
      <c r="D62" s="136"/>
      <c r="E62" s="136"/>
      <c r="F62" s="136"/>
      <c r="G62" s="136"/>
      <c r="H62" s="136"/>
      <c r="I62" s="136"/>
      <c r="J62" s="136"/>
      <c r="K62" s="136"/>
      <c r="L62" s="136"/>
      <c r="M62" s="323">
        <f>SUM(Table22[[#This Row],[Anatomian ja patofysiologian tuntemus]:[Toimenpiteen tuntemus]])</f>
        <v>0</v>
      </c>
      <c r="N62" s="136"/>
      <c r="O62" s="136"/>
      <c r="P62" s="136"/>
    </row>
    <row r="63" spans="3:16">
      <c r="C63" s="321"/>
      <c r="D63" s="136"/>
      <c r="E63" s="136"/>
      <c r="F63" s="136"/>
      <c r="G63" s="136"/>
      <c r="H63" s="136"/>
      <c r="I63" s="136"/>
      <c r="J63" s="136"/>
      <c r="K63" s="136"/>
      <c r="L63" s="136"/>
      <c r="M63" s="323">
        <f>SUM(Table22[[#This Row],[Anatomian ja patofysiologian tuntemus]:[Toimenpiteen tuntemus]])</f>
        <v>0</v>
      </c>
      <c r="N63" s="136"/>
      <c r="O63" s="136"/>
      <c r="P63" s="136"/>
    </row>
    <row r="64" spans="3:16">
      <c r="C64" s="321"/>
      <c r="D64" s="136"/>
      <c r="E64" s="136"/>
      <c r="F64" s="136"/>
      <c r="G64" s="136"/>
      <c r="H64" s="136"/>
      <c r="I64" s="136"/>
      <c r="J64" s="136"/>
      <c r="K64" s="136"/>
      <c r="L64" s="136"/>
      <c r="M64" s="323">
        <f>SUM(Table22[[#This Row],[Anatomian ja patofysiologian tuntemus]:[Toimenpiteen tuntemus]])</f>
        <v>0</v>
      </c>
      <c r="N64" s="136"/>
      <c r="O64" s="136"/>
      <c r="P64" s="136"/>
    </row>
    <row r="65" spans="3:16">
      <c r="C65" s="321"/>
      <c r="D65" s="136"/>
      <c r="E65" s="136"/>
      <c r="F65" s="136"/>
      <c r="G65" s="136"/>
      <c r="H65" s="136"/>
      <c r="I65" s="136"/>
      <c r="J65" s="136"/>
      <c r="K65" s="136"/>
      <c r="L65" s="136"/>
      <c r="M65" s="323">
        <f>SUM(Table22[[#This Row],[Anatomian ja patofysiologian tuntemus]:[Toimenpiteen tuntemus]])</f>
        <v>0</v>
      </c>
      <c r="N65" s="136"/>
      <c r="O65" s="136"/>
      <c r="P65" s="136"/>
    </row>
    <row r="66" spans="3:16">
      <c r="C66" s="321"/>
      <c r="D66" s="136"/>
      <c r="E66" s="136"/>
      <c r="F66" s="136"/>
      <c r="G66" s="136"/>
      <c r="H66" s="136"/>
      <c r="I66" s="136"/>
      <c r="J66" s="136"/>
      <c r="K66" s="136"/>
      <c r="L66" s="136"/>
      <c r="M66" s="323">
        <f>SUM(Table22[[#This Row],[Anatomian ja patofysiologian tuntemus]:[Toimenpiteen tuntemus]])</f>
        <v>0</v>
      </c>
      <c r="N66" s="136"/>
      <c r="O66" s="136"/>
      <c r="P66" s="136"/>
    </row>
    <row r="67" spans="3:16">
      <c r="C67" s="321"/>
      <c r="D67" s="136"/>
      <c r="E67" s="136"/>
      <c r="F67" s="136"/>
      <c r="G67" s="136"/>
      <c r="H67" s="136"/>
      <c r="I67" s="136"/>
      <c r="J67" s="136"/>
      <c r="K67" s="136"/>
      <c r="L67" s="136"/>
      <c r="M67" s="323">
        <f>SUM(Table22[[#This Row],[Anatomian ja patofysiologian tuntemus]:[Toimenpiteen tuntemus]])</f>
        <v>0</v>
      </c>
      <c r="N67" s="136"/>
      <c r="O67" s="136"/>
      <c r="P67" s="136"/>
    </row>
    <row r="68" spans="3:16">
      <c r="C68" s="321"/>
      <c r="D68" s="136"/>
      <c r="E68" s="136"/>
      <c r="F68" s="136"/>
      <c r="G68" s="136"/>
      <c r="H68" s="136"/>
      <c r="I68" s="136"/>
      <c r="J68" s="136"/>
      <c r="K68" s="136"/>
      <c r="L68" s="136"/>
      <c r="M68" s="323">
        <f>SUM(Table22[[#This Row],[Anatomian ja patofysiologian tuntemus]:[Toimenpiteen tuntemus]])</f>
        <v>0</v>
      </c>
      <c r="N68" s="136"/>
      <c r="O68" s="136"/>
      <c r="P68" s="136"/>
    </row>
    <row r="69" spans="3:16">
      <c r="C69" s="321"/>
      <c r="D69" s="136"/>
      <c r="E69" s="136"/>
      <c r="F69" s="136"/>
      <c r="G69" s="136"/>
      <c r="H69" s="136"/>
      <c r="I69" s="136"/>
      <c r="J69" s="136"/>
      <c r="K69" s="136"/>
      <c r="L69" s="136"/>
      <c r="M69" s="323">
        <f>SUM(Table22[[#This Row],[Anatomian ja patofysiologian tuntemus]:[Toimenpiteen tuntemus]])</f>
        <v>0</v>
      </c>
      <c r="N69" s="136"/>
      <c r="O69" s="136"/>
      <c r="P69" s="136"/>
    </row>
    <row r="70" spans="3:16">
      <c r="C70" s="321"/>
      <c r="D70" s="136"/>
      <c r="E70" s="136"/>
      <c r="F70" s="136"/>
      <c r="G70" s="136"/>
      <c r="H70" s="136"/>
      <c r="I70" s="136"/>
      <c r="J70" s="136"/>
      <c r="K70" s="136"/>
      <c r="L70" s="136"/>
      <c r="M70" s="323">
        <f>SUM(Table22[[#This Row],[Anatomian ja patofysiologian tuntemus]:[Toimenpiteen tuntemus]])</f>
        <v>0</v>
      </c>
      <c r="N70" s="136"/>
      <c r="O70" s="136"/>
      <c r="P70" s="136"/>
    </row>
    <row r="71" spans="3:16">
      <c r="C71" s="321"/>
      <c r="D71" s="136"/>
      <c r="E71" s="136"/>
      <c r="F71" s="136"/>
      <c r="G71" s="136"/>
      <c r="H71" s="136"/>
      <c r="I71" s="136"/>
      <c r="J71" s="136"/>
      <c r="K71" s="136"/>
      <c r="L71" s="136"/>
      <c r="M71" s="323">
        <f>SUM(Table22[[#This Row],[Anatomian ja patofysiologian tuntemus]:[Toimenpiteen tuntemus]])</f>
        <v>0</v>
      </c>
      <c r="N71" s="136"/>
      <c r="O71" s="136"/>
      <c r="P71" s="136"/>
    </row>
    <row r="72" spans="3:16">
      <c r="C72" s="321"/>
      <c r="D72" s="136"/>
      <c r="E72" s="136"/>
      <c r="F72" s="136"/>
      <c r="G72" s="136"/>
      <c r="H72" s="136"/>
      <c r="I72" s="136"/>
      <c r="J72" s="136"/>
      <c r="K72" s="136"/>
      <c r="L72" s="136"/>
      <c r="M72" s="323">
        <f>SUM(Table22[[#This Row],[Anatomian ja patofysiologian tuntemus]:[Toimenpiteen tuntemus]])</f>
        <v>0</v>
      </c>
      <c r="N72" s="136"/>
      <c r="O72" s="136"/>
      <c r="P72" s="136"/>
    </row>
    <row r="73" spans="3:16">
      <c r="C73" s="321"/>
      <c r="D73" s="136"/>
      <c r="E73" s="136"/>
      <c r="F73" s="136"/>
      <c r="G73" s="136"/>
      <c r="H73" s="136"/>
      <c r="I73" s="136"/>
      <c r="J73" s="136"/>
      <c r="K73" s="136"/>
      <c r="L73" s="136"/>
      <c r="M73" s="323">
        <f>SUM(Table22[[#This Row],[Anatomian ja patofysiologian tuntemus]:[Toimenpiteen tuntemus]])</f>
        <v>0</v>
      </c>
      <c r="N73" s="136"/>
      <c r="O73" s="136"/>
      <c r="P73" s="136"/>
    </row>
    <row r="74" spans="3:16">
      <c r="C74" s="321"/>
      <c r="D74" s="136"/>
      <c r="E74" s="136"/>
      <c r="F74" s="136"/>
      <c r="G74" s="136"/>
      <c r="H74" s="136"/>
      <c r="I74" s="136"/>
      <c r="J74" s="136"/>
      <c r="K74" s="136"/>
      <c r="L74" s="136"/>
      <c r="M74" s="323">
        <f>SUM(Table22[[#This Row],[Anatomian ja patofysiologian tuntemus]:[Toimenpiteen tuntemus]])</f>
        <v>0</v>
      </c>
      <c r="N74" s="136"/>
      <c r="O74" s="136"/>
      <c r="P74" s="136"/>
    </row>
    <row r="75" spans="3:16">
      <c r="C75" s="321"/>
      <c r="D75" s="136"/>
      <c r="E75" s="136"/>
      <c r="F75" s="136"/>
      <c r="G75" s="136"/>
      <c r="H75" s="136"/>
      <c r="I75" s="136"/>
      <c r="J75" s="136"/>
      <c r="K75" s="136"/>
      <c r="L75" s="136"/>
      <c r="M75" s="323">
        <f>SUM(Table22[[#This Row],[Anatomian ja patofysiologian tuntemus]:[Toimenpiteen tuntemus]])</f>
        <v>0</v>
      </c>
      <c r="N75" s="136"/>
      <c r="O75" s="136"/>
      <c r="P75" s="136"/>
    </row>
    <row r="76" spans="3:16">
      <c r="C76" s="321"/>
      <c r="D76" s="136"/>
      <c r="E76" s="136"/>
      <c r="F76" s="136"/>
      <c r="G76" s="136"/>
      <c r="H76" s="136"/>
      <c r="I76" s="136"/>
      <c r="J76" s="136"/>
      <c r="K76" s="136"/>
      <c r="L76" s="136"/>
      <c r="M76" s="323">
        <f>SUM(Table22[[#This Row],[Anatomian ja patofysiologian tuntemus]:[Toimenpiteen tuntemus]])</f>
        <v>0</v>
      </c>
      <c r="N76" s="136"/>
      <c r="O76" s="136"/>
      <c r="P76" s="136"/>
    </row>
    <row r="77" spans="3:16">
      <c r="C77" s="321"/>
      <c r="D77" s="136"/>
      <c r="E77" s="136"/>
      <c r="F77" s="136"/>
      <c r="G77" s="136"/>
      <c r="H77" s="136"/>
      <c r="I77" s="136"/>
      <c r="J77" s="136"/>
      <c r="K77" s="136"/>
      <c r="L77" s="136"/>
      <c r="M77" s="323">
        <f>SUM(Table22[[#This Row],[Anatomian ja patofysiologian tuntemus]:[Toimenpiteen tuntemus]])</f>
        <v>0</v>
      </c>
      <c r="N77" s="136"/>
      <c r="O77" s="136"/>
      <c r="P77" s="136"/>
    </row>
    <row r="78" spans="3:16">
      <c r="C78" s="321"/>
      <c r="D78" s="136"/>
      <c r="E78" s="136"/>
      <c r="F78" s="136"/>
      <c r="G78" s="136"/>
      <c r="H78" s="136"/>
      <c r="I78" s="136"/>
      <c r="J78" s="136"/>
      <c r="K78" s="136"/>
      <c r="L78" s="136"/>
      <c r="M78" s="323">
        <f>SUM(Table22[[#This Row],[Anatomian ja patofysiologian tuntemus]:[Toimenpiteen tuntemus]])</f>
        <v>0</v>
      </c>
      <c r="N78" s="136"/>
      <c r="O78" s="136"/>
      <c r="P78" s="136"/>
    </row>
    <row r="79" spans="3:16">
      <c r="C79" s="321"/>
      <c r="D79" s="136"/>
      <c r="E79" s="136"/>
      <c r="F79" s="136"/>
      <c r="G79" s="136"/>
      <c r="H79" s="136"/>
      <c r="I79" s="136"/>
      <c r="J79" s="136"/>
      <c r="K79" s="136"/>
      <c r="L79" s="136"/>
      <c r="M79" s="323">
        <f>SUM(Table22[[#This Row],[Anatomian ja patofysiologian tuntemus]:[Toimenpiteen tuntemus]])</f>
        <v>0</v>
      </c>
      <c r="N79" s="136"/>
      <c r="O79" s="136"/>
      <c r="P79" s="136"/>
    </row>
    <row r="80" spans="3:16">
      <c r="C80" s="321"/>
      <c r="D80" s="136"/>
      <c r="E80" s="136"/>
      <c r="F80" s="136"/>
      <c r="G80" s="136"/>
      <c r="H80" s="136"/>
      <c r="I80" s="136"/>
      <c r="J80" s="136"/>
      <c r="K80" s="136"/>
      <c r="L80" s="136"/>
      <c r="M80" s="323">
        <f>SUM(Table22[[#This Row],[Anatomian ja patofysiologian tuntemus]:[Toimenpiteen tuntemus]])</f>
        <v>0</v>
      </c>
      <c r="N80" s="136"/>
      <c r="O80" s="136"/>
      <c r="P80" s="136"/>
    </row>
    <row r="81" spans="3:16">
      <c r="C81" s="321"/>
      <c r="D81" s="136"/>
      <c r="E81" s="136"/>
      <c r="F81" s="136"/>
      <c r="G81" s="136"/>
      <c r="H81" s="136"/>
      <c r="I81" s="136"/>
      <c r="J81" s="136"/>
      <c r="K81" s="136"/>
      <c r="L81" s="136"/>
      <c r="M81" s="323">
        <f>SUM(Table22[[#This Row],[Anatomian ja patofysiologian tuntemus]:[Toimenpiteen tuntemus]])</f>
        <v>0</v>
      </c>
      <c r="N81" s="136"/>
      <c r="O81" s="136"/>
      <c r="P81" s="136"/>
    </row>
    <row r="82" spans="3:16">
      <c r="C82" s="321"/>
      <c r="D82" s="136"/>
      <c r="E82" s="136"/>
      <c r="F82" s="136"/>
      <c r="G82" s="136"/>
      <c r="H82" s="136"/>
      <c r="I82" s="136"/>
      <c r="J82" s="136"/>
      <c r="K82" s="136"/>
      <c r="L82" s="136"/>
      <c r="M82" s="323">
        <f>SUM(Table22[[#This Row],[Anatomian ja patofysiologian tuntemus]:[Toimenpiteen tuntemus]])</f>
        <v>0</v>
      </c>
      <c r="N82" s="136"/>
      <c r="O82" s="136"/>
      <c r="P82" s="136"/>
    </row>
    <row r="83" spans="3:16">
      <c r="C83" s="321"/>
      <c r="D83" s="136"/>
      <c r="E83" s="136"/>
      <c r="F83" s="136"/>
      <c r="G83" s="136"/>
      <c r="H83" s="136"/>
      <c r="I83" s="136"/>
      <c r="J83" s="136"/>
      <c r="K83" s="136"/>
      <c r="L83" s="136"/>
      <c r="M83" s="323">
        <f>SUM(Table22[[#This Row],[Anatomian ja patofysiologian tuntemus]:[Toimenpiteen tuntemus]])</f>
        <v>0</v>
      </c>
      <c r="N83" s="136"/>
      <c r="O83" s="136"/>
      <c r="P83" s="136"/>
    </row>
    <row r="84" spans="3:16">
      <c r="C84" s="321"/>
      <c r="D84" s="136"/>
      <c r="E84" s="136"/>
      <c r="F84" s="136"/>
      <c r="G84" s="136"/>
      <c r="H84" s="136"/>
      <c r="I84" s="136"/>
      <c r="J84" s="136"/>
      <c r="K84" s="136"/>
      <c r="L84" s="136"/>
      <c r="M84" s="323">
        <f>SUM(Table22[[#This Row],[Anatomian ja patofysiologian tuntemus]:[Toimenpiteen tuntemus]])</f>
        <v>0</v>
      </c>
      <c r="N84" s="136"/>
      <c r="O84" s="136"/>
      <c r="P84" s="136"/>
    </row>
    <row r="85" spans="3:16">
      <c r="C85" s="321"/>
      <c r="D85" s="136"/>
      <c r="E85" s="136"/>
      <c r="F85" s="136"/>
      <c r="G85" s="136"/>
      <c r="H85" s="136"/>
      <c r="I85" s="136"/>
      <c r="J85" s="136"/>
      <c r="K85" s="136"/>
      <c r="L85" s="136"/>
      <c r="M85" s="323">
        <f>SUM(Table22[[#This Row],[Anatomian ja patofysiologian tuntemus]:[Toimenpiteen tuntemus]])</f>
        <v>0</v>
      </c>
      <c r="N85" s="136"/>
      <c r="O85" s="136"/>
      <c r="P85" s="136"/>
    </row>
    <row r="86" spans="3:16">
      <c r="C86" s="321"/>
      <c r="D86" s="136"/>
      <c r="E86" s="136"/>
      <c r="F86" s="136"/>
      <c r="G86" s="136"/>
      <c r="H86" s="136"/>
      <c r="I86" s="136"/>
      <c r="J86" s="136"/>
      <c r="K86" s="136"/>
      <c r="L86" s="136"/>
      <c r="M86" s="323">
        <f>SUM(Table22[[#This Row],[Anatomian ja patofysiologian tuntemus]:[Toimenpiteen tuntemus]])</f>
        <v>0</v>
      </c>
      <c r="N86" s="136"/>
      <c r="O86" s="136"/>
      <c r="P86" s="136"/>
    </row>
    <row r="87" spans="3:16">
      <c r="C87" s="321"/>
      <c r="D87" s="136"/>
      <c r="E87" s="136"/>
      <c r="F87" s="136"/>
      <c r="G87" s="136"/>
      <c r="H87" s="136"/>
      <c r="I87" s="136"/>
      <c r="J87" s="136"/>
      <c r="K87" s="136"/>
      <c r="L87" s="136"/>
      <c r="M87" s="323">
        <f>SUM(Table22[[#This Row],[Anatomian ja patofysiologian tuntemus]:[Toimenpiteen tuntemus]])</f>
        <v>0</v>
      </c>
      <c r="N87" s="136"/>
      <c r="O87" s="136"/>
      <c r="P87" s="136"/>
    </row>
    <row r="88" spans="3:16">
      <c r="C88" s="321"/>
      <c r="D88" s="136"/>
      <c r="E88" s="136"/>
      <c r="F88" s="136"/>
      <c r="G88" s="136"/>
      <c r="H88" s="136"/>
      <c r="I88" s="136"/>
      <c r="J88" s="136"/>
      <c r="K88" s="136"/>
      <c r="L88" s="136"/>
      <c r="M88" s="323">
        <f>SUM(Table22[[#This Row],[Anatomian ja patofysiologian tuntemus]:[Toimenpiteen tuntemus]])</f>
        <v>0</v>
      </c>
      <c r="N88" s="136"/>
      <c r="O88" s="136"/>
      <c r="P88" s="136"/>
    </row>
    <row r="89" spans="3:16">
      <c r="C89" s="321"/>
      <c r="D89" s="136"/>
      <c r="E89" s="136"/>
      <c r="F89" s="136"/>
      <c r="G89" s="136"/>
      <c r="H89" s="136"/>
      <c r="I89" s="136"/>
      <c r="J89" s="136"/>
      <c r="K89" s="136"/>
      <c r="L89" s="136"/>
      <c r="M89" s="323">
        <f>SUM(Table22[[#This Row],[Anatomian ja patofysiologian tuntemus]:[Toimenpiteen tuntemus]])</f>
        <v>0</v>
      </c>
      <c r="N89" s="136"/>
      <c r="O89" s="136"/>
      <c r="P89" s="136"/>
    </row>
    <row r="90" spans="3:16">
      <c r="C90" s="321"/>
      <c r="D90" s="136"/>
      <c r="E90" s="136"/>
      <c r="F90" s="136"/>
      <c r="G90" s="136"/>
      <c r="H90" s="136"/>
      <c r="I90" s="136"/>
      <c r="J90" s="136"/>
      <c r="K90" s="136"/>
      <c r="L90" s="136"/>
      <c r="M90" s="323">
        <f>SUM(Table22[[#This Row],[Anatomian ja patofysiologian tuntemus]:[Toimenpiteen tuntemus]])</f>
        <v>0</v>
      </c>
      <c r="N90" s="136"/>
      <c r="O90" s="136"/>
      <c r="P90" s="136"/>
    </row>
    <row r="91" spans="3:16">
      <c r="C91" s="321"/>
      <c r="D91" s="136"/>
      <c r="E91" s="136"/>
      <c r="F91" s="136"/>
      <c r="G91" s="136"/>
      <c r="H91" s="136"/>
      <c r="I91" s="136"/>
      <c r="J91" s="136"/>
      <c r="K91" s="136"/>
      <c r="L91" s="136"/>
      <c r="M91" s="323">
        <f>SUM(Table22[[#This Row],[Anatomian ja patofysiologian tuntemus]:[Toimenpiteen tuntemus]])</f>
        <v>0</v>
      </c>
      <c r="N91" s="136"/>
      <c r="O91" s="136"/>
      <c r="P91" s="136"/>
    </row>
    <row r="92" spans="3:16">
      <c r="C92" s="321"/>
      <c r="D92" s="136"/>
      <c r="E92" s="136"/>
      <c r="F92" s="136"/>
      <c r="G92" s="136"/>
      <c r="H92" s="136"/>
      <c r="I92" s="136"/>
      <c r="J92" s="136"/>
      <c r="K92" s="136"/>
      <c r="L92" s="136"/>
      <c r="M92" s="323">
        <f>SUM(Table22[[#This Row],[Anatomian ja patofysiologian tuntemus]:[Toimenpiteen tuntemus]])</f>
        <v>0</v>
      </c>
      <c r="N92" s="136"/>
      <c r="O92" s="136"/>
      <c r="P92" s="136"/>
    </row>
    <row r="93" spans="3:16">
      <c r="C93" s="321"/>
      <c r="D93" s="136"/>
      <c r="E93" s="136"/>
      <c r="F93" s="136"/>
      <c r="G93" s="136"/>
      <c r="H93" s="136"/>
      <c r="I93" s="136"/>
      <c r="J93" s="136"/>
      <c r="K93" s="136"/>
      <c r="L93" s="136"/>
      <c r="M93" s="323">
        <f>SUM(Table22[[#This Row],[Anatomian ja patofysiologian tuntemus]:[Toimenpiteen tuntemus]])</f>
        <v>0</v>
      </c>
      <c r="N93" s="136"/>
      <c r="O93" s="136"/>
      <c r="P93" s="136"/>
    </row>
    <row r="94" spans="3:16">
      <c r="C94" s="321"/>
      <c r="D94" s="136"/>
      <c r="E94" s="136"/>
      <c r="F94" s="136"/>
      <c r="G94" s="136"/>
      <c r="H94" s="136"/>
      <c r="I94" s="136"/>
      <c r="J94" s="136"/>
      <c r="K94" s="136"/>
      <c r="L94" s="136"/>
      <c r="M94" s="323">
        <f>SUM(Table22[[#This Row],[Anatomian ja patofysiologian tuntemus]:[Toimenpiteen tuntemus]])</f>
        <v>0</v>
      </c>
      <c r="N94" s="136"/>
      <c r="O94" s="136"/>
      <c r="P94" s="136"/>
    </row>
    <row r="95" spans="3:16">
      <c r="C95" s="321"/>
      <c r="D95" s="136"/>
      <c r="E95" s="136"/>
      <c r="F95" s="136"/>
      <c r="G95" s="136"/>
      <c r="H95" s="136"/>
      <c r="I95" s="136"/>
      <c r="J95" s="136"/>
      <c r="K95" s="136"/>
      <c r="L95" s="136"/>
      <c r="M95" s="323">
        <f>SUM(Table22[[#This Row],[Anatomian ja patofysiologian tuntemus]:[Toimenpiteen tuntemus]])</f>
        <v>0</v>
      </c>
      <c r="N95" s="136"/>
      <c r="O95" s="136"/>
      <c r="P95" s="136"/>
    </row>
    <row r="96" spans="3:16">
      <c r="C96" s="321"/>
      <c r="D96" s="136"/>
      <c r="E96" s="136"/>
      <c r="F96" s="136"/>
      <c r="G96" s="136"/>
      <c r="H96" s="136"/>
      <c r="I96" s="136"/>
      <c r="J96" s="136"/>
      <c r="K96" s="136"/>
      <c r="L96" s="136"/>
      <c r="M96" s="323">
        <f>SUM(Table22[[#This Row],[Anatomian ja patofysiologian tuntemus]:[Toimenpiteen tuntemus]])</f>
        <v>0</v>
      </c>
      <c r="N96" s="136"/>
      <c r="O96" s="136"/>
      <c r="P96" s="136"/>
    </row>
    <row r="97" spans="3:16">
      <c r="C97" s="321"/>
      <c r="D97" s="136"/>
      <c r="E97" s="136"/>
      <c r="F97" s="136"/>
      <c r="G97" s="136"/>
      <c r="H97" s="136"/>
      <c r="I97" s="136"/>
      <c r="J97" s="136"/>
      <c r="K97" s="136"/>
      <c r="L97" s="136"/>
      <c r="M97" s="323">
        <f>SUM(Table22[[#This Row],[Anatomian ja patofysiologian tuntemus]:[Toimenpiteen tuntemus]])</f>
        <v>0</v>
      </c>
      <c r="N97" s="136"/>
      <c r="O97" s="136"/>
      <c r="P97" s="136"/>
    </row>
    <row r="98" spans="3:16">
      <c r="C98" s="321"/>
      <c r="D98" s="136"/>
      <c r="E98" s="136"/>
      <c r="F98" s="136"/>
      <c r="G98" s="136"/>
      <c r="H98" s="136"/>
      <c r="I98" s="136"/>
      <c r="J98" s="136"/>
      <c r="K98" s="136"/>
      <c r="L98" s="136"/>
      <c r="M98" s="323">
        <f>SUM(Table22[[#This Row],[Anatomian ja patofysiologian tuntemus]:[Toimenpiteen tuntemus]])</f>
        <v>0</v>
      </c>
      <c r="N98" s="136"/>
      <c r="O98" s="136"/>
      <c r="P98" s="136"/>
    </row>
    <row r="99" spans="3:16">
      <c r="C99" s="321"/>
      <c r="D99" s="136"/>
      <c r="E99" s="136"/>
      <c r="F99" s="136"/>
      <c r="G99" s="136"/>
      <c r="H99" s="136"/>
      <c r="I99" s="136"/>
      <c r="J99" s="136"/>
      <c r="K99" s="136"/>
      <c r="L99" s="136"/>
      <c r="M99" s="323">
        <f>SUM(Table22[[#This Row],[Anatomian ja patofysiologian tuntemus]:[Toimenpiteen tuntemus]])</f>
        <v>0</v>
      </c>
      <c r="N99" s="136"/>
      <c r="O99" s="136"/>
      <c r="P99" s="136"/>
    </row>
    <row r="100" spans="3:16">
      <c r="C100" s="321"/>
      <c r="D100" s="136"/>
      <c r="E100" s="136"/>
      <c r="F100" s="136"/>
      <c r="G100" s="136"/>
      <c r="H100" s="136"/>
      <c r="I100" s="136"/>
      <c r="J100" s="136"/>
      <c r="K100" s="136"/>
      <c r="L100" s="136"/>
      <c r="M100" s="323">
        <f>SUM(Table22[[#This Row],[Anatomian ja patofysiologian tuntemus]:[Toimenpiteen tuntemus]])</f>
        <v>0</v>
      </c>
      <c r="N100" s="136"/>
      <c r="O100" s="136"/>
      <c r="P100" s="136"/>
    </row>
    <row r="101" spans="3:16">
      <c r="C101" s="321"/>
      <c r="D101" s="136"/>
      <c r="E101" s="136"/>
      <c r="F101" s="136"/>
      <c r="G101" s="136"/>
      <c r="H101" s="136"/>
      <c r="I101" s="136"/>
      <c r="J101" s="136"/>
      <c r="K101" s="136"/>
      <c r="L101" s="136"/>
      <c r="M101" s="323">
        <f>SUM(Table22[[#This Row],[Anatomian ja patofysiologian tuntemus]:[Toimenpiteen tuntemus]])</f>
        <v>0</v>
      </c>
      <c r="N101" s="136"/>
      <c r="O101" s="136"/>
      <c r="P101" s="136"/>
    </row>
    <row r="102" spans="3:16">
      <c r="C102" s="321"/>
      <c r="D102" s="136"/>
      <c r="E102" s="136"/>
      <c r="F102" s="136"/>
      <c r="G102" s="136"/>
      <c r="H102" s="136"/>
      <c r="I102" s="136"/>
      <c r="J102" s="136"/>
      <c r="K102" s="136"/>
      <c r="L102" s="136"/>
      <c r="M102" s="323">
        <f>SUM(Table22[[#This Row],[Anatomian ja patofysiologian tuntemus]:[Toimenpiteen tuntemus]])</f>
        <v>0</v>
      </c>
      <c r="N102" s="136"/>
      <c r="O102" s="136"/>
      <c r="P102" s="136"/>
    </row>
    <row r="103" spans="3:16">
      <c r="C103" s="321"/>
      <c r="D103" s="136"/>
      <c r="E103" s="136"/>
      <c r="F103" s="136"/>
      <c r="G103" s="136"/>
      <c r="H103" s="136"/>
      <c r="I103" s="136"/>
      <c r="J103" s="136"/>
      <c r="K103" s="136"/>
      <c r="L103" s="136"/>
      <c r="M103" s="323">
        <f>SUM(Table22[[#This Row],[Anatomian ja patofysiologian tuntemus]:[Toimenpiteen tuntemus]])</f>
        <v>0</v>
      </c>
      <c r="N103" s="136"/>
      <c r="O103" s="136"/>
      <c r="P103" s="136"/>
    </row>
    <row r="104" spans="3:16">
      <c r="C104" s="321"/>
      <c r="D104" s="136"/>
      <c r="E104" s="136"/>
      <c r="F104" s="136"/>
      <c r="G104" s="136"/>
      <c r="H104" s="136"/>
      <c r="I104" s="136"/>
      <c r="J104" s="136"/>
      <c r="K104" s="136"/>
      <c r="L104" s="136"/>
      <c r="M104" s="323">
        <f>SUM(Table22[[#This Row],[Anatomian ja patofysiologian tuntemus]:[Toimenpiteen tuntemus]])</f>
        <v>0</v>
      </c>
      <c r="N104" s="136"/>
      <c r="O104" s="136"/>
      <c r="P104" s="136"/>
    </row>
    <row r="105" spans="3:16">
      <c r="C105" s="321"/>
      <c r="D105" s="136"/>
      <c r="E105" s="136"/>
      <c r="F105" s="136"/>
      <c r="G105" s="136"/>
      <c r="H105" s="136"/>
      <c r="I105" s="136"/>
      <c r="J105" s="136"/>
      <c r="K105" s="136"/>
      <c r="L105" s="136"/>
      <c r="M105" s="323">
        <f>SUM(Table22[[#This Row],[Anatomian ja patofysiologian tuntemus]:[Toimenpiteen tuntemus]])</f>
        <v>0</v>
      </c>
      <c r="N105" s="136"/>
      <c r="O105" s="136"/>
      <c r="P105" s="136"/>
    </row>
    <row r="106" spans="3:16">
      <c r="C106" s="321"/>
      <c r="D106" s="136"/>
      <c r="E106" s="136"/>
      <c r="F106" s="136"/>
      <c r="G106" s="136"/>
      <c r="H106" s="136"/>
      <c r="I106" s="136"/>
      <c r="J106" s="136"/>
      <c r="K106" s="136"/>
      <c r="L106" s="136"/>
      <c r="M106" s="323">
        <f>SUM(Table22[[#This Row],[Anatomian ja patofysiologian tuntemus]:[Toimenpiteen tuntemus]])</f>
        <v>0</v>
      </c>
      <c r="N106" s="136"/>
      <c r="O106" s="136"/>
      <c r="P106" s="136"/>
    </row>
    <row r="107" spans="3:16">
      <c r="C107" s="321"/>
      <c r="D107" s="136"/>
      <c r="E107" s="136"/>
      <c r="F107" s="136"/>
      <c r="G107" s="136"/>
      <c r="H107" s="136"/>
      <c r="I107" s="136"/>
      <c r="J107" s="136"/>
      <c r="K107" s="136"/>
      <c r="L107" s="136"/>
      <c r="M107" s="323">
        <f>SUM(Table22[[#This Row],[Anatomian ja patofysiologian tuntemus]:[Toimenpiteen tuntemus]])</f>
        <v>0</v>
      </c>
      <c r="N107" s="136"/>
      <c r="O107" s="136"/>
      <c r="P107" s="136"/>
    </row>
    <row r="108" spans="3:16">
      <c r="C108" s="321"/>
      <c r="D108" s="136"/>
      <c r="E108" s="136"/>
      <c r="F108" s="136"/>
      <c r="G108" s="136"/>
      <c r="H108" s="136"/>
      <c r="I108" s="136"/>
      <c r="J108" s="136"/>
      <c r="K108" s="136"/>
      <c r="L108" s="136"/>
      <c r="M108" s="323">
        <f>SUM(Table22[[#This Row],[Anatomian ja patofysiologian tuntemus]:[Toimenpiteen tuntemus]])</f>
        <v>0</v>
      </c>
      <c r="N108" s="136"/>
      <c r="O108" s="136"/>
      <c r="P108" s="136"/>
    </row>
    <row r="109" spans="3:16">
      <c r="C109" s="321"/>
      <c r="D109" s="136"/>
      <c r="E109" s="136"/>
      <c r="F109" s="136"/>
      <c r="G109" s="136"/>
      <c r="H109" s="136"/>
      <c r="I109" s="136"/>
      <c r="J109" s="136"/>
      <c r="K109" s="136"/>
      <c r="L109" s="136"/>
      <c r="M109" s="323">
        <f>SUM(Table22[[#This Row],[Anatomian ja patofysiologian tuntemus]:[Toimenpiteen tuntemus]])</f>
        <v>0</v>
      </c>
      <c r="N109" s="136"/>
      <c r="O109" s="136"/>
      <c r="P109" s="136"/>
    </row>
    <row r="110" spans="3:16">
      <c r="C110" s="321"/>
      <c r="D110" s="136"/>
      <c r="E110" s="136"/>
      <c r="F110" s="136"/>
      <c r="G110" s="136"/>
      <c r="H110" s="136"/>
      <c r="I110" s="136"/>
      <c r="J110" s="136"/>
      <c r="K110" s="136"/>
      <c r="L110" s="136"/>
      <c r="M110" s="323">
        <f>SUM(Table22[[#This Row],[Anatomian ja patofysiologian tuntemus]:[Toimenpiteen tuntemus]])</f>
        <v>0</v>
      </c>
      <c r="N110" s="136"/>
      <c r="O110" s="136"/>
      <c r="P110" s="136"/>
    </row>
    <row r="111" spans="3:16">
      <c r="C111" s="321"/>
      <c r="D111" s="136"/>
      <c r="E111" s="136"/>
      <c r="F111" s="136"/>
      <c r="G111" s="136"/>
      <c r="H111" s="136"/>
      <c r="I111" s="136"/>
      <c r="J111" s="136"/>
      <c r="K111" s="136"/>
      <c r="L111" s="136"/>
      <c r="M111" s="323">
        <f>SUM(Table22[[#This Row],[Anatomian ja patofysiologian tuntemus]:[Toimenpiteen tuntemus]])</f>
        <v>0</v>
      </c>
      <c r="N111" s="136"/>
      <c r="O111" s="136"/>
      <c r="P111" s="136"/>
    </row>
    <row r="112" spans="3:16">
      <c r="C112" s="321"/>
      <c r="D112" s="136"/>
      <c r="E112" s="136"/>
      <c r="F112" s="136"/>
      <c r="G112" s="136"/>
      <c r="H112" s="136"/>
      <c r="I112" s="136"/>
      <c r="J112" s="136"/>
      <c r="K112" s="136"/>
      <c r="L112" s="136"/>
      <c r="M112" s="323">
        <f>SUM(Table22[[#This Row],[Anatomian ja patofysiologian tuntemus]:[Toimenpiteen tuntemus]])</f>
        <v>0</v>
      </c>
      <c r="N112" s="136"/>
      <c r="O112" s="136"/>
      <c r="P112" s="136"/>
    </row>
    <row r="113" spans="3:16">
      <c r="C113" s="321"/>
      <c r="D113" s="136"/>
      <c r="E113" s="136"/>
      <c r="F113" s="136"/>
      <c r="G113" s="136"/>
      <c r="H113" s="136"/>
      <c r="I113" s="136"/>
      <c r="J113" s="136"/>
      <c r="K113" s="136"/>
      <c r="L113" s="136"/>
      <c r="M113" s="323">
        <f>SUM(Table22[[#This Row],[Anatomian ja patofysiologian tuntemus]:[Toimenpiteen tuntemus]])</f>
        <v>0</v>
      </c>
      <c r="N113" s="136"/>
      <c r="O113" s="136"/>
      <c r="P113" s="136"/>
    </row>
    <row r="114" spans="3:16">
      <c r="C114" s="321"/>
      <c r="D114" s="136"/>
      <c r="E114" s="136"/>
      <c r="F114" s="136"/>
      <c r="G114" s="136"/>
      <c r="H114" s="136"/>
      <c r="I114" s="136"/>
      <c r="J114" s="136"/>
      <c r="K114" s="136"/>
      <c r="L114" s="136"/>
      <c r="M114" s="323">
        <f>SUM(Table22[[#This Row],[Anatomian ja patofysiologian tuntemus]:[Toimenpiteen tuntemus]])</f>
        <v>0</v>
      </c>
      <c r="N114" s="136"/>
      <c r="O114" s="136"/>
      <c r="P114" s="136"/>
    </row>
    <row r="115" spans="3:16">
      <c r="C115" s="321"/>
      <c r="D115" s="136"/>
      <c r="E115" s="136"/>
      <c r="F115" s="136"/>
      <c r="G115" s="136"/>
      <c r="H115" s="136"/>
      <c r="I115" s="136"/>
      <c r="J115" s="136"/>
      <c r="K115" s="136"/>
      <c r="L115" s="136"/>
      <c r="M115" s="323">
        <f>SUM(Table22[[#This Row],[Anatomian ja patofysiologian tuntemus]:[Toimenpiteen tuntemus]])</f>
        <v>0</v>
      </c>
      <c r="N115" s="136"/>
      <c r="O115" s="136"/>
      <c r="P115" s="136"/>
    </row>
    <row r="116" spans="3:16">
      <c r="C116" s="321"/>
      <c r="D116" s="136"/>
      <c r="E116" s="136"/>
      <c r="F116" s="136"/>
      <c r="G116" s="136"/>
      <c r="H116" s="136"/>
      <c r="I116" s="136"/>
      <c r="J116" s="136"/>
      <c r="K116" s="136"/>
      <c r="L116" s="136"/>
      <c r="M116" s="323">
        <f>SUM(Table22[[#This Row],[Anatomian ja patofysiologian tuntemus]:[Toimenpiteen tuntemus]])</f>
        <v>0</v>
      </c>
      <c r="N116" s="136"/>
      <c r="O116" s="136"/>
      <c r="P116" s="136"/>
    </row>
    <row r="117" spans="3:16">
      <c r="C117" s="321"/>
      <c r="D117" s="136"/>
      <c r="E117" s="136"/>
      <c r="F117" s="136"/>
      <c r="G117" s="136"/>
      <c r="H117" s="136"/>
      <c r="I117" s="136"/>
      <c r="J117" s="136"/>
      <c r="K117" s="136"/>
      <c r="L117" s="136"/>
      <c r="M117" s="323">
        <f>SUM(Table22[[#This Row],[Anatomian ja patofysiologian tuntemus]:[Toimenpiteen tuntemus]])</f>
        <v>0</v>
      </c>
      <c r="N117" s="136"/>
      <c r="O117" s="136"/>
      <c r="P117" s="136"/>
    </row>
    <row r="118" spans="3:16">
      <c r="C118" s="321"/>
      <c r="D118" s="136"/>
      <c r="E118" s="136"/>
      <c r="F118" s="136"/>
      <c r="G118" s="136"/>
      <c r="H118" s="136"/>
      <c r="I118" s="136"/>
      <c r="J118" s="136"/>
      <c r="K118" s="136"/>
      <c r="L118" s="136"/>
      <c r="M118" s="323">
        <f>SUM(Table22[[#This Row],[Anatomian ja patofysiologian tuntemus]:[Toimenpiteen tuntemus]])</f>
        <v>0</v>
      </c>
      <c r="N118" s="136"/>
      <c r="O118" s="136"/>
      <c r="P118" s="136"/>
    </row>
    <row r="119" spans="3:16">
      <c r="C119" s="321"/>
      <c r="D119" s="136"/>
      <c r="E119" s="136"/>
      <c r="F119" s="136"/>
      <c r="G119" s="136"/>
      <c r="H119" s="136"/>
      <c r="I119" s="136"/>
      <c r="J119" s="136"/>
      <c r="K119" s="136"/>
      <c r="L119" s="136"/>
      <c r="M119" s="323">
        <f>SUM(Table22[[#This Row],[Anatomian ja patofysiologian tuntemus]:[Toimenpiteen tuntemus]])</f>
        <v>0</v>
      </c>
      <c r="N119" s="136"/>
      <c r="O119" s="136"/>
      <c r="P119" s="136"/>
    </row>
    <row r="120" spans="3:16">
      <c r="C120" s="321"/>
      <c r="D120" s="136"/>
      <c r="E120" s="136"/>
      <c r="F120" s="136"/>
      <c r="G120" s="136"/>
      <c r="H120" s="136"/>
      <c r="I120" s="136"/>
      <c r="J120" s="136"/>
      <c r="K120" s="136"/>
      <c r="L120" s="136"/>
      <c r="M120" s="323">
        <f>SUM(Table22[[#This Row],[Anatomian ja patofysiologian tuntemus]:[Toimenpiteen tuntemus]])</f>
        <v>0</v>
      </c>
      <c r="N120" s="136"/>
      <c r="O120" s="136"/>
      <c r="P120" s="136"/>
    </row>
    <row r="121" spans="3:16">
      <c r="C121" s="321"/>
      <c r="D121" s="136"/>
      <c r="E121" s="136"/>
      <c r="F121" s="136"/>
      <c r="G121" s="136"/>
      <c r="H121" s="136"/>
      <c r="I121" s="136"/>
      <c r="J121" s="136"/>
      <c r="K121" s="136"/>
      <c r="L121" s="136"/>
      <c r="M121" s="323">
        <f>SUM(Table22[[#This Row],[Anatomian ja patofysiologian tuntemus]:[Toimenpiteen tuntemus]])</f>
        <v>0</v>
      </c>
      <c r="N121" s="136"/>
      <c r="O121" s="136"/>
      <c r="P121" s="136"/>
    </row>
    <row r="122" spans="3:16">
      <c r="C122" s="321"/>
      <c r="D122" s="136"/>
      <c r="E122" s="136"/>
      <c r="F122" s="136"/>
      <c r="G122" s="136"/>
      <c r="H122" s="136"/>
      <c r="I122" s="136"/>
      <c r="J122" s="136"/>
      <c r="K122" s="136"/>
      <c r="L122" s="136"/>
      <c r="M122" s="323">
        <f>SUM(Table22[[#This Row],[Anatomian ja patofysiologian tuntemus]:[Toimenpiteen tuntemus]])</f>
        <v>0</v>
      </c>
      <c r="N122" s="136"/>
      <c r="O122" s="136"/>
      <c r="P122" s="136"/>
    </row>
    <row r="123" spans="3:16">
      <c r="C123" s="321"/>
      <c r="D123" s="136"/>
      <c r="E123" s="136"/>
      <c r="F123" s="136"/>
      <c r="G123" s="136"/>
      <c r="H123" s="136"/>
      <c r="I123" s="136"/>
      <c r="J123" s="136"/>
      <c r="K123" s="136"/>
      <c r="L123" s="136"/>
      <c r="M123" s="323">
        <f>SUM(Table22[[#This Row],[Anatomian ja patofysiologian tuntemus]:[Toimenpiteen tuntemus]])</f>
        <v>0</v>
      </c>
      <c r="N123" s="136"/>
      <c r="O123" s="136"/>
      <c r="P123" s="136"/>
    </row>
    <row r="124" spans="3:16">
      <c r="C124" s="321"/>
      <c r="D124" s="136"/>
      <c r="E124" s="136"/>
      <c r="F124" s="136"/>
      <c r="G124" s="136"/>
      <c r="H124" s="136"/>
      <c r="I124" s="136"/>
      <c r="J124" s="136"/>
      <c r="K124" s="136"/>
      <c r="L124" s="136"/>
      <c r="M124" s="323">
        <f>SUM(Table22[[#This Row],[Anatomian ja patofysiologian tuntemus]:[Toimenpiteen tuntemus]])</f>
        <v>0</v>
      </c>
      <c r="N124" s="136"/>
      <c r="O124" s="136"/>
      <c r="P124" s="136"/>
    </row>
    <row r="125" spans="3:16">
      <c r="C125" s="321"/>
      <c r="D125" s="136"/>
      <c r="E125" s="136"/>
      <c r="F125" s="136"/>
      <c r="G125" s="136"/>
      <c r="H125" s="136"/>
      <c r="I125" s="136"/>
      <c r="J125" s="136"/>
      <c r="K125" s="136"/>
      <c r="L125" s="136"/>
      <c r="M125" s="323">
        <f>SUM(Table22[[#This Row],[Anatomian ja patofysiologian tuntemus]:[Toimenpiteen tuntemus]])</f>
        <v>0</v>
      </c>
      <c r="N125" s="136"/>
      <c r="O125" s="136"/>
      <c r="P125" s="136"/>
    </row>
    <row r="126" spans="3:16">
      <c r="C126" s="321"/>
      <c r="D126" s="136"/>
      <c r="E126" s="136"/>
      <c r="F126" s="136"/>
      <c r="G126" s="136"/>
      <c r="H126" s="136"/>
      <c r="I126" s="136"/>
      <c r="J126" s="136"/>
      <c r="K126" s="136"/>
      <c r="L126" s="136"/>
      <c r="M126" s="323">
        <f>SUM(Table22[[#This Row],[Anatomian ja patofysiologian tuntemus]:[Toimenpiteen tuntemus]])</f>
        <v>0</v>
      </c>
      <c r="N126" s="136"/>
      <c r="O126" s="136"/>
      <c r="P126" s="136"/>
    </row>
    <row r="127" spans="3:16">
      <c r="C127" s="321"/>
      <c r="D127" s="136"/>
      <c r="E127" s="136"/>
      <c r="F127" s="136"/>
      <c r="G127" s="136"/>
      <c r="H127" s="136"/>
      <c r="I127" s="136"/>
      <c r="J127" s="136"/>
      <c r="K127" s="136"/>
      <c r="L127" s="136"/>
      <c r="M127" s="323">
        <f>SUM(Table22[[#This Row],[Anatomian ja patofysiologian tuntemus]:[Toimenpiteen tuntemus]])</f>
        <v>0</v>
      </c>
      <c r="N127" s="136"/>
      <c r="O127" s="136"/>
      <c r="P127" s="136"/>
    </row>
    <row r="128" spans="3:16">
      <c r="C128" s="321"/>
      <c r="D128" s="136"/>
      <c r="E128" s="136"/>
      <c r="F128" s="136"/>
      <c r="G128" s="136"/>
      <c r="H128" s="136"/>
      <c r="I128" s="136"/>
      <c r="J128" s="136"/>
      <c r="K128" s="136"/>
      <c r="L128" s="136"/>
      <c r="M128" s="323">
        <f>SUM(Table22[[#This Row],[Anatomian ja patofysiologian tuntemus]:[Toimenpiteen tuntemus]])</f>
        <v>0</v>
      </c>
      <c r="N128" s="136"/>
      <c r="O128" s="136"/>
      <c r="P128" s="136"/>
    </row>
    <row r="129" spans="3:16">
      <c r="C129" s="321"/>
      <c r="D129" s="136"/>
      <c r="E129" s="136"/>
      <c r="F129" s="136"/>
      <c r="G129" s="136"/>
      <c r="H129" s="136"/>
      <c r="I129" s="136"/>
      <c r="J129" s="136"/>
      <c r="K129" s="136"/>
      <c r="L129" s="136"/>
      <c r="M129" s="323">
        <f>SUM(Table22[[#This Row],[Anatomian ja patofysiologian tuntemus]:[Toimenpiteen tuntemus]])</f>
        <v>0</v>
      </c>
      <c r="N129" s="136"/>
      <c r="O129" s="136"/>
      <c r="P129" s="136"/>
    </row>
    <row r="130" spans="3:16">
      <c r="C130" s="321"/>
      <c r="D130" s="136"/>
      <c r="E130" s="136"/>
      <c r="F130" s="136"/>
      <c r="G130" s="136"/>
      <c r="H130" s="136"/>
      <c r="I130" s="136"/>
      <c r="J130" s="136"/>
      <c r="K130" s="136"/>
      <c r="L130" s="136"/>
      <c r="M130" s="323">
        <f>SUM(Table22[[#This Row],[Anatomian ja patofysiologian tuntemus]:[Toimenpiteen tuntemus]])</f>
        <v>0</v>
      </c>
      <c r="N130" s="136"/>
      <c r="O130" s="136"/>
      <c r="P130" s="136"/>
    </row>
    <row r="131" spans="3:16">
      <c r="C131" s="321"/>
      <c r="D131" s="136"/>
      <c r="E131" s="136"/>
      <c r="F131" s="136"/>
      <c r="G131" s="136"/>
      <c r="H131" s="136"/>
      <c r="I131" s="136"/>
      <c r="J131" s="136"/>
      <c r="K131" s="136"/>
      <c r="L131" s="136"/>
      <c r="M131" s="323">
        <f>SUM(Table22[[#This Row],[Anatomian ja patofysiologian tuntemus]:[Toimenpiteen tuntemus]])</f>
        <v>0</v>
      </c>
      <c r="N131" s="136"/>
      <c r="O131" s="136"/>
      <c r="P131" s="136"/>
    </row>
    <row r="132" spans="3:16">
      <c r="C132" s="321"/>
      <c r="D132" s="136"/>
      <c r="E132" s="136"/>
      <c r="F132" s="136"/>
      <c r="G132" s="136"/>
      <c r="H132" s="136"/>
      <c r="I132" s="136"/>
      <c r="J132" s="136"/>
      <c r="K132" s="136"/>
      <c r="L132" s="136"/>
      <c r="M132" s="323">
        <f>SUM(Table22[[#This Row],[Anatomian ja patofysiologian tuntemus]:[Toimenpiteen tuntemus]])</f>
        <v>0</v>
      </c>
      <c r="N132" s="136"/>
      <c r="O132" s="136"/>
      <c r="P132" s="136"/>
    </row>
    <row r="133" spans="3:16">
      <c r="C133" s="321"/>
      <c r="D133" s="136"/>
      <c r="E133" s="136"/>
      <c r="F133" s="136"/>
      <c r="G133" s="136"/>
      <c r="H133" s="136"/>
      <c r="I133" s="136"/>
      <c r="J133" s="136"/>
      <c r="K133" s="136"/>
      <c r="L133" s="136"/>
      <c r="M133" s="323">
        <f>SUM(Table22[[#This Row],[Anatomian ja patofysiologian tuntemus]:[Toimenpiteen tuntemus]])</f>
        <v>0</v>
      </c>
      <c r="N133" s="136"/>
      <c r="O133" s="136"/>
      <c r="P133" s="136"/>
    </row>
    <row r="134" spans="3:16">
      <c r="C134" s="321"/>
      <c r="D134" s="136"/>
      <c r="E134" s="136"/>
      <c r="F134" s="136"/>
      <c r="G134" s="136"/>
      <c r="H134" s="136"/>
      <c r="I134" s="136"/>
      <c r="J134" s="136"/>
      <c r="K134" s="136"/>
      <c r="L134" s="136"/>
      <c r="M134" s="323">
        <f>SUM(Table22[[#This Row],[Anatomian ja patofysiologian tuntemus]:[Toimenpiteen tuntemus]])</f>
        <v>0</v>
      </c>
      <c r="N134" s="136"/>
      <c r="O134" s="136"/>
      <c r="P134" s="136"/>
    </row>
    <row r="135" spans="3:16">
      <c r="C135" s="321"/>
      <c r="D135" s="136"/>
      <c r="E135" s="136"/>
      <c r="F135" s="136"/>
      <c r="G135" s="136"/>
      <c r="H135" s="136"/>
      <c r="I135" s="136"/>
      <c r="J135" s="136"/>
      <c r="K135" s="136"/>
      <c r="L135" s="136"/>
      <c r="M135" s="323">
        <f>SUM(Table22[[#This Row],[Anatomian ja patofysiologian tuntemus]:[Toimenpiteen tuntemus]])</f>
        <v>0</v>
      </c>
      <c r="N135" s="136"/>
      <c r="O135" s="136"/>
      <c r="P135" s="136"/>
    </row>
    <row r="136" spans="3:16">
      <c r="C136" s="321"/>
      <c r="D136" s="136"/>
      <c r="E136" s="136"/>
      <c r="F136" s="136"/>
      <c r="G136" s="136"/>
      <c r="H136" s="136"/>
      <c r="I136" s="136"/>
      <c r="J136" s="136"/>
      <c r="K136" s="136"/>
      <c r="L136" s="136"/>
      <c r="M136" s="323">
        <f>SUM(Table22[[#This Row],[Anatomian ja patofysiologian tuntemus]:[Toimenpiteen tuntemus]])</f>
        <v>0</v>
      </c>
      <c r="N136" s="136"/>
      <c r="O136" s="136"/>
      <c r="P136" s="136"/>
    </row>
    <row r="137" spans="3:16">
      <c r="C137" s="321"/>
      <c r="D137" s="136"/>
      <c r="E137" s="136"/>
      <c r="F137" s="136"/>
      <c r="G137" s="136"/>
      <c r="H137" s="136"/>
      <c r="I137" s="136"/>
      <c r="J137" s="136"/>
      <c r="K137" s="136"/>
      <c r="L137" s="136"/>
      <c r="M137" s="323">
        <f>SUM(Table22[[#This Row],[Anatomian ja patofysiologian tuntemus]:[Toimenpiteen tuntemus]])</f>
        <v>0</v>
      </c>
      <c r="N137" s="136"/>
      <c r="O137" s="136"/>
      <c r="P137" s="136"/>
    </row>
    <row r="138" spans="3:16">
      <c r="C138" s="321"/>
      <c r="D138" s="136"/>
      <c r="E138" s="136"/>
      <c r="F138" s="136"/>
      <c r="G138" s="136"/>
      <c r="H138" s="136"/>
      <c r="I138" s="136"/>
      <c r="J138" s="136"/>
      <c r="K138" s="136"/>
      <c r="L138" s="136"/>
      <c r="M138" s="323">
        <f>SUM(Table22[[#This Row],[Anatomian ja patofysiologian tuntemus]:[Toimenpiteen tuntemus]])</f>
        <v>0</v>
      </c>
      <c r="N138" s="136"/>
      <c r="O138" s="136"/>
      <c r="P138" s="136"/>
    </row>
    <row r="139" spans="3:16">
      <c r="C139" s="321"/>
      <c r="D139" s="136"/>
      <c r="E139" s="136"/>
      <c r="F139" s="136"/>
      <c r="G139" s="136"/>
      <c r="H139" s="136"/>
      <c r="I139" s="136"/>
      <c r="J139" s="136"/>
      <c r="K139" s="136"/>
      <c r="L139" s="136"/>
      <c r="M139" s="323">
        <f>SUM(Table22[[#This Row],[Anatomian ja patofysiologian tuntemus]:[Toimenpiteen tuntemus]])</f>
        <v>0</v>
      </c>
      <c r="N139" s="136"/>
      <c r="O139" s="136"/>
      <c r="P139" s="136"/>
    </row>
    <row r="140" spans="3:16">
      <c r="C140" s="321"/>
      <c r="D140" s="136"/>
      <c r="E140" s="136"/>
      <c r="F140" s="136"/>
      <c r="G140" s="136"/>
      <c r="H140" s="136"/>
      <c r="I140" s="136"/>
      <c r="J140" s="136"/>
      <c r="K140" s="136"/>
      <c r="L140" s="136"/>
      <c r="M140" s="323">
        <f>SUM(Table22[[#This Row],[Anatomian ja patofysiologian tuntemus]:[Toimenpiteen tuntemus]])</f>
        <v>0</v>
      </c>
      <c r="N140" s="136"/>
      <c r="O140" s="136"/>
      <c r="P140" s="136"/>
    </row>
    <row r="141" spans="3:16">
      <c r="C141" s="321"/>
      <c r="D141" s="136"/>
      <c r="E141" s="136"/>
      <c r="F141" s="136"/>
      <c r="G141" s="136"/>
      <c r="H141" s="136"/>
      <c r="I141" s="136"/>
      <c r="J141" s="136"/>
      <c r="K141" s="136"/>
      <c r="L141" s="136"/>
      <c r="M141" s="323">
        <f>SUM(Table22[[#This Row],[Anatomian ja patofysiologian tuntemus]:[Toimenpiteen tuntemus]])</f>
        <v>0</v>
      </c>
      <c r="N141" s="136"/>
      <c r="O141" s="136"/>
      <c r="P141" s="136"/>
    </row>
    <row r="142" spans="3:16">
      <c r="C142" s="321"/>
      <c r="D142" s="136"/>
      <c r="E142" s="136"/>
      <c r="F142" s="136"/>
      <c r="G142" s="136"/>
      <c r="H142" s="136"/>
      <c r="I142" s="136"/>
      <c r="J142" s="136"/>
      <c r="K142" s="136"/>
      <c r="L142" s="136"/>
      <c r="M142" s="323">
        <f>SUM(Table22[[#This Row],[Anatomian ja patofysiologian tuntemus]:[Toimenpiteen tuntemus]])</f>
        <v>0</v>
      </c>
      <c r="N142" s="136"/>
      <c r="O142" s="136"/>
      <c r="P142" s="136"/>
    </row>
    <row r="143" spans="3:16">
      <c r="C143" s="321"/>
      <c r="D143" s="136"/>
      <c r="E143" s="136"/>
      <c r="F143" s="136"/>
      <c r="G143" s="136"/>
      <c r="H143" s="136"/>
      <c r="I143" s="136"/>
      <c r="J143" s="136"/>
      <c r="K143" s="136"/>
      <c r="L143" s="136"/>
      <c r="M143" s="323">
        <f>SUM(Table22[[#This Row],[Anatomian ja patofysiologian tuntemus]:[Toimenpiteen tuntemus]])</f>
        <v>0</v>
      </c>
      <c r="N143" s="136"/>
      <c r="O143" s="136"/>
      <c r="P143" s="136"/>
    </row>
    <row r="144" spans="3:16">
      <c r="C144" s="321"/>
      <c r="D144" s="136"/>
      <c r="E144" s="136"/>
      <c r="F144" s="136"/>
      <c r="G144" s="136"/>
      <c r="H144" s="136"/>
      <c r="I144" s="136"/>
      <c r="J144" s="136"/>
      <c r="K144" s="136"/>
      <c r="L144" s="136"/>
      <c r="M144" s="323">
        <f>SUM(Table22[[#This Row],[Anatomian ja patofysiologian tuntemus]:[Toimenpiteen tuntemus]])</f>
        <v>0</v>
      </c>
      <c r="N144" s="136"/>
      <c r="O144" s="136"/>
      <c r="P144" s="136"/>
    </row>
    <row r="145" spans="3:16">
      <c r="C145" s="321"/>
      <c r="D145" s="136"/>
      <c r="E145" s="136"/>
      <c r="F145" s="136"/>
      <c r="G145" s="136"/>
      <c r="H145" s="136"/>
      <c r="I145" s="136"/>
      <c r="J145" s="136"/>
      <c r="K145" s="136"/>
      <c r="L145" s="136"/>
      <c r="M145" s="323">
        <f>SUM(Table22[[#This Row],[Anatomian ja patofysiologian tuntemus]:[Toimenpiteen tuntemus]])</f>
        <v>0</v>
      </c>
      <c r="N145" s="136"/>
      <c r="O145" s="136"/>
      <c r="P145" s="136"/>
    </row>
    <row r="146" spans="3:16">
      <c r="C146" s="321"/>
      <c r="D146" s="136"/>
      <c r="E146" s="136"/>
      <c r="F146" s="136"/>
      <c r="G146" s="136"/>
      <c r="H146" s="136"/>
      <c r="I146" s="136"/>
      <c r="J146" s="136"/>
      <c r="K146" s="136"/>
      <c r="L146" s="136"/>
      <c r="M146" s="323">
        <f>SUM(Table22[[#This Row],[Anatomian ja patofysiologian tuntemus]:[Toimenpiteen tuntemus]])</f>
        <v>0</v>
      </c>
      <c r="N146" s="136"/>
      <c r="O146" s="136"/>
      <c r="P146" s="136"/>
    </row>
    <row r="147" spans="3:16">
      <c r="C147" s="321"/>
      <c r="D147" s="136"/>
      <c r="E147" s="136"/>
      <c r="F147" s="136"/>
      <c r="G147" s="136"/>
      <c r="H147" s="136"/>
      <c r="I147" s="136"/>
      <c r="J147" s="136"/>
      <c r="K147" s="136"/>
      <c r="L147" s="136"/>
      <c r="M147" s="323">
        <f>SUM(Table22[[#This Row],[Anatomian ja patofysiologian tuntemus]:[Toimenpiteen tuntemus]])</f>
        <v>0</v>
      </c>
      <c r="N147" s="136"/>
      <c r="O147" s="136"/>
      <c r="P147" s="136"/>
    </row>
    <row r="148" spans="3:16">
      <c r="C148" s="321"/>
      <c r="D148" s="136"/>
      <c r="E148" s="136"/>
      <c r="F148" s="136"/>
      <c r="G148" s="136"/>
      <c r="H148" s="136"/>
      <c r="I148" s="136"/>
      <c r="J148" s="136"/>
      <c r="K148" s="136"/>
      <c r="L148" s="136"/>
      <c r="M148" s="323">
        <f>SUM(Table22[[#This Row],[Anatomian ja patofysiologian tuntemus]:[Toimenpiteen tuntemus]])</f>
        <v>0</v>
      </c>
      <c r="N148" s="136"/>
      <c r="O148" s="136"/>
      <c r="P148" s="136"/>
    </row>
    <row r="149" spans="3:16">
      <c r="C149" s="321"/>
      <c r="D149" s="136"/>
      <c r="E149" s="136"/>
      <c r="F149" s="136"/>
      <c r="G149" s="136"/>
      <c r="H149" s="136"/>
      <c r="I149" s="136"/>
      <c r="J149" s="136"/>
      <c r="K149" s="136"/>
      <c r="L149" s="136"/>
      <c r="M149" s="323">
        <f>SUM(Table22[[#This Row],[Anatomian ja patofysiologian tuntemus]:[Toimenpiteen tuntemus]])</f>
        <v>0</v>
      </c>
      <c r="N149" s="136"/>
      <c r="O149" s="136"/>
      <c r="P149" s="136"/>
    </row>
    <row r="150" spans="3:16">
      <c r="C150" s="321"/>
      <c r="D150" s="136"/>
      <c r="E150" s="136"/>
      <c r="F150" s="136"/>
      <c r="G150" s="136"/>
      <c r="H150" s="136"/>
      <c r="I150" s="136"/>
      <c r="J150" s="136"/>
      <c r="K150" s="136"/>
      <c r="L150" s="136"/>
      <c r="M150" s="323">
        <f>SUM(Table22[[#This Row],[Anatomian ja patofysiologian tuntemus]:[Toimenpiteen tuntemus]])</f>
        <v>0</v>
      </c>
      <c r="N150" s="136"/>
      <c r="O150" s="136"/>
      <c r="P150" s="136"/>
    </row>
    <row r="151" spans="3:16">
      <c r="C151" s="321"/>
      <c r="D151" s="136"/>
      <c r="E151" s="136"/>
      <c r="F151" s="136"/>
      <c r="G151" s="136"/>
      <c r="H151" s="136"/>
      <c r="I151" s="136"/>
      <c r="J151" s="136"/>
      <c r="K151" s="136"/>
      <c r="L151" s="136"/>
      <c r="M151" s="323">
        <f>SUM(Table22[[#This Row],[Anatomian ja patofysiologian tuntemus]:[Toimenpiteen tuntemus]])</f>
        <v>0</v>
      </c>
      <c r="N151" s="136"/>
      <c r="O151" s="136"/>
      <c r="P151" s="136"/>
    </row>
    <row r="152" spans="3:16">
      <c r="C152" s="321"/>
      <c r="D152" s="136"/>
      <c r="E152" s="136"/>
      <c r="F152" s="136"/>
      <c r="G152" s="136"/>
      <c r="H152" s="136"/>
      <c r="I152" s="136"/>
      <c r="J152" s="136"/>
      <c r="K152" s="136"/>
      <c r="L152" s="136"/>
      <c r="M152" s="323">
        <f>SUM(Table22[[#This Row],[Anatomian ja patofysiologian tuntemus]:[Toimenpiteen tuntemus]])</f>
        <v>0</v>
      </c>
      <c r="N152" s="136"/>
      <c r="O152" s="136"/>
      <c r="P152" s="136"/>
    </row>
    <row r="153" spans="3:16">
      <c r="C153" s="321"/>
      <c r="D153" s="136"/>
      <c r="E153" s="136"/>
      <c r="F153" s="136"/>
      <c r="G153" s="136"/>
      <c r="H153" s="136"/>
      <c r="I153" s="136"/>
      <c r="J153" s="136"/>
      <c r="K153" s="136"/>
      <c r="L153" s="136"/>
      <c r="M153" s="323">
        <f>SUM(Table22[[#This Row],[Anatomian ja patofysiologian tuntemus]:[Toimenpiteen tuntemus]])</f>
        <v>0</v>
      </c>
      <c r="N153" s="136"/>
      <c r="O153" s="136"/>
      <c r="P153" s="136"/>
    </row>
    <row r="154" spans="3:16">
      <c r="C154" s="321"/>
      <c r="D154" s="136"/>
      <c r="E154" s="136"/>
      <c r="F154" s="136"/>
      <c r="G154" s="136"/>
      <c r="H154" s="136"/>
      <c r="I154" s="136"/>
      <c r="J154" s="136"/>
      <c r="K154" s="136"/>
      <c r="L154" s="136"/>
      <c r="M154" s="323">
        <f>SUM(Table22[[#This Row],[Anatomian ja patofysiologian tuntemus]:[Toimenpiteen tuntemus]])</f>
        <v>0</v>
      </c>
      <c r="N154" s="136"/>
      <c r="O154" s="136"/>
      <c r="P154" s="136"/>
    </row>
    <row r="155" spans="3:16">
      <c r="C155" s="321"/>
      <c r="D155" s="136"/>
      <c r="E155" s="136"/>
      <c r="F155" s="136"/>
      <c r="G155" s="136"/>
      <c r="H155" s="136"/>
      <c r="I155" s="136"/>
      <c r="J155" s="136"/>
      <c r="K155" s="136"/>
      <c r="L155" s="136"/>
      <c r="M155" s="323">
        <f>SUM(Table22[[#This Row],[Anatomian ja patofysiologian tuntemus]:[Toimenpiteen tuntemus]])</f>
        <v>0</v>
      </c>
      <c r="N155" s="136"/>
      <c r="O155" s="136"/>
      <c r="P155" s="136"/>
    </row>
    <row r="156" spans="3:16">
      <c r="C156" s="321"/>
      <c r="D156" s="136"/>
      <c r="E156" s="136"/>
      <c r="F156" s="136"/>
      <c r="G156" s="136"/>
      <c r="H156" s="136"/>
      <c r="I156" s="136"/>
      <c r="J156" s="136"/>
      <c r="K156" s="136"/>
      <c r="L156" s="136"/>
      <c r="M156" s="323">
        <f>SUM(Table22[[#This Row],[Anatomian ja patofysiologian tuntemus]:[Toimenpiteen tuntemus]])</f>
        <v>0</v>
      </c>
      <c r="N156" s="136"/>
      <c r="O156" s="136"/>
      <c r="P156" s="136"/>
    </row>
    <row r="157" spans="3:16">
      <c r="C157" s="321"/>
      <c r="D157" s="136"/>
      <c r="E157" s="136"/>
      <c r="F157" s="136"/>
      <c r="G157" s="136"/>
      <c r="H157" s="136"/>
      <c r="I157" s="136"/>
      <c r="J157" s="136"/>
      <c r="K157" s="136"/>
      <c r="L157" s="136"/>
      <c r="M157" s="323">
        <f>SUM(Table22[[#This Row],[Anatomian ja patofysiologian tuntemus]:[Toimenpiteen tuntemus]])</f>
        <v>0</v>
      </c>
      <c r="N157" s="136"/>
      <c r="O157" s="136"/>
      <c r="P157" s="136"/>
    </row>
    <row r="158" spans="3:16">
      <c r="C158" s="321"/>
      <c r="D158" s="136"/>
      <c r="E158" s="136"/>
      <c r="F158" s="136"/>
      <c r="G158" s="136"/>
      <c r="H158" s="136"/>
      <c r="I158" s="136"/>
      <c r="J158" s="136"/>
      <c r="K158" s="136"/>
      <c r="L158" s="136"/>
      <c r="M158" s="323">
        <f>SUM(Table22[[#This Row],[Anatomian ja patofysiologian tuntemus]:[Toimenpiteen tuntemus]])</f>
        <v>0</v>
      </c>
      <c r="N158" s="136"/>
      <c r="O158" s="136"/>
      <c r="P158" s="136"/>
    </row>
    <row r="159" spans="3:16">
      <c r="C159" s="321"/>
      <c r="D159" s="136"/>
      <c r="E159" s="136"/>
      <c r="F159" s="136"/>
      <c r="G159" s="136"/>
      <c r="H159" s="136"/>
      <c r="I159" s="136"/>
      <c r="J159" s="136"/>
      <c r="K159" s="136"/>
      <c r="L159" s="136"/>
      <c r="M159" s="323">
        <f>SUM(Table22[[#This Row],[Anatomian ja patofysiologian tuntemus]:[Toimenpiteen tuntemus]])</f>
        <v>0</v>
      </c>
      <c r="N159" s="136"/>
      <c r="O159" s="136"/>
      <c r="P159" s="136"/>
    </row>
    <row r="160" spans="3:16">
      <c r="C160" s="321"/>
      <c r="D160" s="136"/>
      <c r="E160" s="136"/>
      <c r="F160" s="136"/>
      <c r="G160" s="136"/>
      <c r="H160" s="136"/>
      <c r="I160" s="136"/>
      <c r="J160" s="136"/>
      <c r="K160" s="136"/>
      <c r="L160" s="136"/>
      <c r="M160" s="323">
        <f>SUM(Table22[[#This Row],[Anatomian ja patofysiologian tuntemus]:[Toimenpiteen tuntemus]])</f>
        <v>0</v>
      </c>
      <c r="N160" s="136"/>
      <c r="O160" s="136"/>
      <c r="P160" s="136"/>
    </row>
    <row r="161" spans="3:16">
      <c r="C161" s="321"/>
      <c r="D161" s="136"/>
      <c r="E161" s="136"/>
      <c r="F161" s="136"/>
      <c r="G161" s="136"/>
      <c r="H161" s="136"/>
      <c r="I161" s="136"/>
      <c r="J161" s="136"/>
      <c r="K161" s="136"/>
      <c r="L161" s="136"/>
      <c r="M161" s="323">
        <f>SUM(Table22[[#This Row],[Anatomian ja patofysiologian tuntemus]:[Toimenpiteen tuntemus]])</f>
        <v>0</v>
      </c>
      <c r="N161" s="136"/>
      <c r="O161" s="136"/>
      <c r="P161" s="136"/>
    </row>
    <row r="162" spans="3:16">
      <c r="C162" s="321"/>
      <c r="D162" s="136"/>
      <c r="E162" s="136"/>
      <c r="F162" s="136"/>
      <c r="G162" s="136"/>
      <c r="H162" s="136"/>
      <c r="I162" s="136"/>
      <c r="J162" s="136"/>
      <c r="K162" s="136"/>
      <c r="L162" s="136"/>
      <c r="M162" s="323">
        <f>SUM(Table22[[#This Row],[Anatomian ja patofysiologian tuntemus]:[Toimenpiteen tuntemus]])</f>
        <v>0</v>
      </c>
      <c r="N162" s="136"/>
      <c r="O162" s="136"/>
      <c r="P162" s="136"/>
    </row>
    <row r="163" spans="3:16">
      <c r="C163" s="321"/>
      <c r="D163" s="136"/>
      <c r="E163" s="136"/>
      <c r="F163" s="136"/>
      <c r="G163" s="136"/>
      <c r="H163" s="136"/>
      <c r="I163" s="136"/>
      <c r="J163" s="136"/>
      <c r="K163" s="136"/>
      <c r="L163" s="136"/>
      <c r="M163" s="323">
        <f>SUM(Table22[[#This Row],[Anatomian ja patofysiologian tuntemus]:[Toimenpiteen tuntemus]])</f>
        <v>0</v>
      </c>
      <c r="N163" s="136"/>
      <c r="O163" s="136"/>
      <c r="P163" s="136"/>
    </row>
    <row r="164" spans="3:16">
      <c r="C164" s="321"/>
      <c r="D164" s="136"/>
      <c r="E164" s="136"/>
      <c r="F164" s="136"/>
      <c r="G164" s="136"/>
      <c r="H164" s="136"/>
      <c r="I164" s="136"/>
      <c r="J164" s="136"/>
      <c r="K164" s="136"/>
      <c r="L164" s="136"/>
      <c r="M164" s="323">
        <f>SUM(Table22[[#This Row],[Anatomian ja patofysiologian tuntemus]:[Toimenpiteen tuntemus]])</f>
        <v>0</v>
      </c>
      <c r="N164" s="136"/>
      <c r="O164" s="136"/>
      <c r="P164" s="136"/>
    </row>
    <row r="165" spans="3:16">
      <c r="C165" s="321"/>
      <c r="D165" s="136"/>
      <c r="E165" s="136"/>
      <c r="F165" s="136"/>
      <c r="G165" s="136"/>
      <c r="H165" s="136"/>
      <c r="I165" s="136"/>
      <c r="J165" s="136"/>
      <c r="K165" s="136"/>
      <c r="L165" s="136"/>
      <c r="M165" s="323">
        <f>SUM(Table22[[#This Row],[Anatomian ja patofysiologian tuntemus]:[Toimenpiteen tuntemus]])</f>
        <v>0</v>
      </c>
      <c r="N165" s="136"/>
      <c r="O165" s="136"/>
      <c r="P165" s="136"/>
    </row>
    <row r="166" spans="3:16">
      <c r="C166" s="321"/>
      <c r="D166" s="136"/>
      <c r="E166" s="136"/>
      <c r="F166" s="136"/>
      <c r="G166" s="136"/>
      <c r="H166" s="136"/>
      <c r="I166" s="136"/>
      <c r="J166" s="136"/>
      <c r="K166" s="136"/>
      <c r="L166" s="136"/>
      <c r="M166" s="323">
        <f>SUM(Table22[[#This Row],[Anatomian ja patofysiologian tuntemus]:[Toimenpiteen tuntemus]])</f>
        <v>0</v>
      </c>
      <c r="N166" s="136"/>
      <c r="O166" s="136"/>
      <c r="P166" s="136"/>
    </row>
    <row r="167" spans="3:16">
      <c r="C167" s="321"/>
      <c r="D167" s="136"/>
      <c r="E167" s="136"/>
      <c r="F167" s="136"/>
      <c r="G167" s="136"/>
      <c r="H167" s="136"/>
      <c r="I167" s="136"/>
      <c r="J167" s="136"/>
      <c r="K167" s="136"/>
      <c r="L167" s="136"/>
      <c r="M167" s="323">
        <f>SUM(Table22[[#This Row],[Anatomian ja patofysiologian tuntemus]:[Toimenpiteen tuntemus]])</f>
        <v>0</v>
      </c>
      <c r="N167" s="136"/>
      <c r="O167" s="136"/>
      <c r="P167" s="136"/>
    </row>
    <row r="168" spans="3:16">
      <c r="C168" s="321"/>
      <c r="D168" s="136"/>
      <c r="E168" s="136"/>
      <c r="F168" s="136"/>
      <c r="G168" s="136"/>
      <c r="H168" s="136"/>
      <c r="I168" s="136"/>
      <c r="J168" s="136"/>
      <c r="K168" s="136"/>
      <c r="L168" s="136"/>
      <c r="M168" s="323">
        <f>SUM(Table22[[#This Row],[Anatomian ja patofysiologian tuntemus]:[Toimenpiteen tuntemus]])</f>
        <v>0</v>
      </c>
      <c r="N168" s="136"/>
      <c r="O168" s="136"/>
      <c r="P168" s="136"/>
    </row>
    <row r="169" spans="3:16">
      <c r="C169" s="321"/>
      <c r="D169" s="136"/>
      <c r="E169" s="136"/>
      <c r="F169" s="136"/>
      <c r="G169" s="136"/>
      <c r="H169" s="136"/>
      <c r="I169" s="136"/>
      <c r="J169" s="136"/>
      <c r="K169" s="136"/>
      <c r="L169" s="136"/>
      <c r="M169" s="323">
        <f>SUM(Table22[[#This Row],[Anatomian ja patofysiologian tuntemus]:[Toimenpiteen tuntemus]])</f>
        <v>0</v>
      </c>
      <c r="N169" s="136"/>
      <c r="O169" s="136"/>
      <c r="P169" s="136"/>
    </row>
    <row r="170" spans="3:16">
      <c r="C170" s="321"/>
      <c r="D170" s="136"/>
      <c r="E170" s="136"/>
      <c r="F170" s="136"/>
      <c r="G170" s="136"/>
      <c r="H170" s="136"/>
      <c r="I170" s="136"/>
      <c r="J170" s="136"/>
      <c r="K170" s="136"/>
      <c r="L170" s="136"/>
      <c r="M170" s="323">
        <f>SUM(Table22[[#This Row],[Anatomian ja patofysiologian tuntemus]:[Toimenpiteen tuntemus]])</f>
        <v>0</v>
      </c>
      <c r="N170" s="136"/>
      <c r="O170" s="136"/>
      <c r="P170" s="136"/>
    </row>
    <row r="171" spans="3:16">
      <c r="C171" s="321"/>
      <c r="D171" s="136"/>
      <c r="E171" s="136"/>
      <c r="F171" s="136"/>
      <c r="G171" s="136"/>
      <c r="H171" s="136"/>
      <c r="I171" s="136"/>
      <c r="J171" s="136"/>
      <c r="K171" s="136"/>
      <c r="L171" s="136"/>
      <c r="M171" s="323">
        <f>SUM(Table22[[#This Row],[Anatomian ja patofysiologian tuntemus]:[Toimenpiteen tuntemus]])</f>
        <v>0</v>
      </c>
      <c r="N171" s="136"/>
      <c r="O171" s="136"/>
      <c r="P171" s="136"/>
    </row>
    <row r="172" spans="3:16">
      <c r="C172" s="321"/>
      <c r="D172" s="136"/>
      <c r="E172" s="136"/>
      <c r="F172" s="136"/>
      <c r="G172" s="136"/>
      <c r="H172" s="136"/>
      <c r="I172" s="136"/>
      <c r="J172" s="136"/>
      <c r="K172" s="136"/>
      <c r="L172" s="136"/>
      <c r="M172" s="323">
        <f>SUM(Table22[[#This Row],[Anatomian ja patofysiologian tuntemus]:[Toimenpiteen tuntemus]])</f>
        <v>0</v>
      </c>
      <c r="N172" s="136"/>
      <c r="O172" s="136"/>
      <c r="P172" s="136"/>
    </row>
    <row r="173" spans="3:16">
      <c r="C173" s="321"/>
      <c r="D173" s="136"/>
      <c r="E173" s="136"/>
      <c r="F173" s="136"/>
      <c r="G173" s="136"/>
      <c r="H173" s="136"/>
      <c r="I173" s="136"/>
      <c r="J173" s="136"/>
      <c r="K173" s="136"/>
      <c r="L173" s="136"/>
      <c r="M173" s="323">
        <f>SUM(Table22[[#This Row],[Anatomian ja patofysiologian tuntemus]:[Toimenpiteen tuntemus]])</f>
        <v>0</v>
      </c>
      <c r="N173" s="136"/>
      <c r="O173" s="136"/>
      <c r="P173" s="136"/>
    </row>
    <row r="174" spans="3:16">
      <c r="C174" s="321"/>
      <c r="D174" s="136"/>
      <c r="E174" s="136"/>
      <c r="F174" s="136"/>
      <c r="G174" s="136"/>
      <c r="H174" s="136"/>
      <c r="I174" s="136"/>
      <c r="J174" s="136"/>
      <c r="K174" s="136"/>
      <c r="L174" s="136"/>
      <c r="M174" s="323">
        <f>SUM(Table22[[#This Row],[Anatomian ja patofysiologian tuntemus]:[Toimenpiteen tuntemus]])</f>
        <v>0</v>
      </c>
      <c r="N174" s="136"/>
      <c r="O174" s="136"/>
      <c r="P174" s="136"/>
    </row>
    <row r="175" spans="3:16">
      <c r="C175" s="321"/>
      <c r="D175" s="136"/>
      <c r="E175" s="136"/>
      <c r="F175" s="136"/>
      <c r="G175" s="136"/>
      <c r="H175" s="136"/>
      <c r="I175" s="136"/>
      <c r="J175" s="136"/>
      <c r="K175" s="136"/>
      <c r="L175" s="136"/>
      <c r="M175" s="323">
        <f>SUM(Table22[[#This Row],[Anatomian ja patofysiologian tuntemus]:[Toimenpiteen tuntemus]])</f>
        <v>0</v>
      </c>
      <c r="N175" s="136"/>
      <c r="O175" s="136"/>
      <c r="P175" s="136"/>
    </row>
    <row r="176" spans="3:16">
      <c r="C176" s="321"/>
      <c r="D176" s="136"/>
      <c r="E176" s="136"/>
      <c r="F176" s="136"/>
      <c r="G176" s="136"/>
      <c r="H176" s="136"/>
      <c r="I176" s="136"/>
      <c r="J176" s="136"/>
      <c r="K176" s="136"/>
      <c r="L176" s="136"/>
      <c r="M176" s="323">
        <f>SUM(Table22[[#This Row],[Anatomian ja patofysiologian tuntemus]:[Toimenpiteen tuntemus]])</f>
        <v>0</v>
      </c>
      <c r="N176" s="136"/>
      <c r="O176" s="136"/>
      <c r="P176" s="136"/>
    </row>
    <row r="177" spans="3:16">
      <c r="C177" s="321"/>
      <c r="D177" s="136"/>
      <c r="E177" s="136"/>
      <c r="F177" s="136"/>
      <c r="G177" s="136"/>
      <c r="H177" s="136"/>
      <c r="I177" s="136"/>
      <c r="J177" s="136"/>
      <c r="K177" s="136"/>
      <c r="L177" s="136"/>
      <c r="M177" s="323">
        <f>SUM(Table22[[#This Row],[Anatomian ja patofysiologian tuntemus]:[Toimenpiteen tuntemus]])</f>
        <v>0</v>
      </c>
      <c r="N177" s="136"/>
      <c r="O177" s="136"/>
      <c r="P177" s="136"/>
    </row>
    <row r="178" spans="3:16">
      <c r="C178" s="321"/>
      <c r="D178" s="136"/>
      <c r="E178" s="136"/>
      <c r="F178" s="136"/>
      <c r="G178" s="136"/>
      <c r="H178" s="136"/>
      <c r="I178" s="136"/>
      <c r="J178" s="136"/>
      <c r="K178" s="136"/>
      <c r="L178" s="136"/>
      <c r="M178" s="323">
        <f>SUM(Table22[[#This Row],[Anatomian ja patofysiologian tuntemus]:[Toimenpiteen tuntemus]])</f>
        <v>0</v>
      </c>
      <c r="N178" s="136"/>
      <c r="O178" s="136"/>
      <c r="P178" s="136"/>
    </row>
    <row r="179" spans="3:16">
      <c r="C179" s="321"/>
      <c r="D179" s="136"/>
      <c r="E179" s="136"/>
      <c r="F179" s="136"/>
      <c r="G179" s="136"/>
      <c r="H179" s="136"/>
      <c r="I179" s="136"/>
      <c r="J179" s="136"/>
      <c r="K179" s="136"/>
      <c r="L179" s="136"/>
      <c r="M179" s="323">
        <f>SUM(Table22[[#This Row],[Anatomian ja patofysiologian tuntemus]:[Toimenpiteen tuntemus]])</f>
        <v>0</v>
      </c>
      <c r="N179" s="136"/>
      <c r="O179" s="136"/>
      <c r="P179" s="136"/>
    </row>
    <row r="180" spans="3:16">
      <c r="C180" s="321"/>
      <c r="D180" s="136"/>
      <c r="E180" s="136"/>
      <c r="F180" s="136"/>
      <c r="G180" s="136"/>
      <c r="H180" s="136"/>
      <c r="I180" s="136"/>
      <c r="J180" s="136"/>
      <c r="K180" s="136"/>
      <c r="L180" s="136"/>
      <c r="M180" s="323">
        <f>SUM(Table22[[#This Row],[Anatomian ja patofysiologian tuntemus]:[Toimenpiteen tuntemus]])</f>
        <v>0</v>
      </c>
      <c r="N180" s="136"/>
      <c r="O180" s="136"/>
      <c r="P180" s="136"/>
    </row>
    <row r="181" spans="3:16">
      <c r="C181" s="321"/>
      <c r="D181" s="136"/>
      <c r="E181" s="136"/>
      <c r="F181" s="136"/>
      <c r="G181" s="136"/>
      <c r="H181" s="136"/>
      <c r="I181" s="136"/>
      <c r="J181" s="136"/>
      <c r="K181" s="136"/>
      <c r="L181" s="136"/>
      <c r="M181" s="323">
        <f>SUM(Table22[[#This Row],[Anatomian ja patofysiologian tuntemus]:[Toimenpiteen tuntemus]])</f>
        <v>0</v>
      </c>
      <c r="N181" s="136"/>
      <c r="O181" s="136"/>
      <c r="P181" s="136"/>
    </row>
    <row r="182" spans="3:16">
      <c r="C182" s="321"/>
      <c r="D182" s="136"/>
      <c r="E182" s="136"/>
      <c r="F182" s="136"/>
      <c r="G182" s="136"/>
      <c r="H182" s="136"/>
      <c r="I182" s="136"/>
      <c r="J182" s="136"/>
      <c r="K182" s="136"/>
      <c r="L182" s="136"/>
      <c r="M182" s="323">
        <f>SUM(Table22[[#This Row],[Anatomian ja patofysiologian tuntemus]:[Toimenpiteen tuntemus]])</f>
        <v>0</v>
      </c>
      <c r="N182" s="136"/>
      <c r="O182" s="136"/>
      <c r="P182" s="136"/>
    </row>
    <row r="183" spans="3:16">
      <c r="C183" s="321"/>
      <c r="D183" s="136"/>
      <c r="E183" s="136"/>
      <c r="F183" s="136"/>
      <c r="G183" s="136"/>
      <c r="H183" s="136"/>
      <c r="I183" s="136"/>
      <c r="J183" s="136"/>
      <c r="K183" s="136"/>
      <c r="L183" s="136"/>
      <c r="M183" s="323">
        <f>SUM(Table22[[#This Row],[Anatomian ja patofysiologian tuntemus]:[Toimenpiteen tuntemus]])</f>
        <v>0</v>
      </c>
      <c r="N183" s="136"/>
      <c r="O183" s="136"/>
      <c r="P183" s="136"/>
    </row>
    <row r="184" spans="3:16">
      <c r="C184" s="321"/>
      <c r="D184" s="136"/>
      <c r="E184" s="136"/>
      <c r="F184" s="136"/>
      <c r="G184" s="136"/>
      <c r="H184" s="136"/>
      <c r="I184" s="136"/>
      <c r="J184" s="136"/>
      <c r="K184" s="136"/>
      <c r="L184" s="136"/>
      <c r="M184" s="323">
        <f>SUM(Table22[[#This Row],[Anatomian ja patofysiologian tuntemus]:[Toimenpiteen tuntemus]])</f>
        <v>0</v>
      </c>
      <c r="N184" s="136"/>
      <c r="O184" s="136"/>
      <c r="P184" s="136"/>
    </row>
    <row r="185" spans="3:16">
      <c r="C185" s="321"/>
      <c r="D185" s="136"/>
      <c r="E185" s="136"/>
      <c r="F185" s="136"/>
      <c r="G185" s="136"/>
      <c r="H185" s="136"/>
      <c r="I185" s="136"/>
      <c r="J185" s="136"/>
      <c r="K185" s="136"/>
      <c r="L185" s="136"/>
      <c r="M185" s="323">
        <f>SUM(Table22[[#This Row],[Anatomian ja patofysiologian tuntemus]:[Toimenpiteen tuntemus]])</f>
        <v>0</v>
      </c>
      <c r="N185" s="136"/>
      <c r="O185" s="136"/>
      <c r="P185" s="136"/>
    </row>
    <row r="186" spans="3:16">
      <c r="C186" s="321"/>
      <c r="D186" s="136"/>
      <c r="E186" s="136"/>
      <c r="F186" s="136"/>
      <c r="G186" s="136"/>
      <c r="H186" s="136"/>
      <c r="I186" s="136"/>
      <c r="J186" s="136"/>
      <c r="K186" s="136"/>
      <c r="L186" s="136"/>
      <c r="M186" s="323">
        <f>SUM(Table22[[#This Row],[Anatomian ja patofysiologian tuntemus]:[Toimenpiteen tuntemus]])</f>
        <v>0</v>
      </c>
      <c r="N186" s="136"/>
      <c r="O186" s="136"/>
      <c r="P186" s="136"/>
    </row>
    <row r="187" spans="3:16">
      <c r="C187" s="321"/>
      <c r="D187" s="136"/>
      <c r="E187" s="136"/>
      <c r="F187" s="136"/>
      <c r="G187" s="136"/>
      <c r="H187" s="136"/>
      <c r="I187" s="136"/>
      <c r="J187" s="136"/>
      <c r="K187" s="136"/>
      <c r="L187" s="136"/>
      <c r="M187" s="323">
        <f>SUM(Table22[[#This Row],[Anatomian ja patofysiologian tuntemus]:[Toimenpiteen tuntemus]])</f>
        <v>0</v>
      </c>
      <c r="N187" s="136"/>
      <c r="O187" s="136"/>
      <c r="P187" s="136"/>
    </row>
    <row r="188" spans="3:16">
      <c r="C188" s="321"/>
      <c r="D188" s="136"/>
      <c r="E188" s="136"/>
      <c r="F188" s="136"/>
      <c r="G188" s="136"/>
      <c r="H188" s="136"/>
      <c r="I188" s="136"/>
      <c r="J188" s="136"/>
      <c r="K188" s="136"/>
      <c r="L188" s="136"/>
      <c r="M188" s="323">
        <f>SUM(Table22[[#This Row],[Anatomian ja patofysiologian tuntemus]:[Toimenpiteen tuntemus]])</f>
        <v>0</v>
      </c>
      <c r="N188" s="136"/>
      <c r="O188" s="136"/>
      <c r="P188" s="136"/>
    </row>
    <row r="189" spans="3:16">
      <c r="C189" s="321"/>
      <c r="D189" s="136"/>
      <c r="E189" s="136"/>
      <c r="F189" s="136"/>
      <c r="G189" s="136"/>
      <c r="H189" s="136"/>
      <c r="I189" s="136"/>
      <c r="J189" s="136"/>
      <c r="K189" s="136"/>
      <c r="L189" s="136"/>
      <c r="M189" s="323">
        <f>SUM(Table22[[#This Row],[Anatomian ja patofysiologian tuntemus]:[Toimenpiteen tuntemus]])</f>
        <v>0</v>
      </c>
      <c r="N189" s="136"/>
      <c r="O189" s="136"/>
      <c r="P189" s="136"/>
    </row>
    <row r="190" spans="3:16">
      <c r="C190" s="321"/>
      <c r="D190" s="136"/>
      <c r="E190" s="136"/>
      <c r="F190" s="136"/>
      <c r="G190" s="136"/>
      <c r="H190" s="136"/>
      <c r="I190" s="136"/>
      <c r="J190" s="136"/>
      <c r="K190" s="136"/>
      <c r="L190" s="136"/>
      <c r="M190" s="323">
        <f>SUM(Table22[[#This Row],[Anatomian ja patofysiologian tuntemus]:[Toimenpiteen tuntemus]])</f>
        <v>0</v>
      </c>
      <c r="N190" s="136"/>
      <c r="O190" s="136"/>
      <c r="P190" s="136"/>
    </row>
    <row r="191" spans="3:16">
      <c r="C191" s="321"/>
      <c r="D191" s="136"/>
      <c r="E191" s="136"/>
      <c r="F191" s="136"/>
      <c r="G191" s="136"/>
      <c r="H191" s="136"/>
      <c r="I191" s="136"/>
      <c r="J191" s="136"/>
      <c r="K191" s="136"/>
      <c r="L191" s="136"/>
      <c r="M191" s="323">
        <f>SUM(Table22[[#This Row],[Anatomian ja patofysiologian tuntemus]:[Toimenpiteen tuntemus]])</f>
        <v>0</v>
      </c>
      <c r="N191" s="136"/>
      <c r="O191" s="136"/>
      <c r="P191" s="136"/>
    </row>
    <row r="192" spans="3:16">
      <c r="C192" s="321"/>
      <c r="D192" s="136"/>
      <c r="E192" s="136"/>
      <c r="F192" s="136"/>
      <c r="G192" s="136"/>
      <c r="H192" s="136"/>
      <c r="I192" s="136"/>
      <c r="J192" s="136"/>
      <c r="K192" s="136"/>
      <c r="L192" s="136"/>
      <c r="M192" s="323">
        <f>SUM(Table22[[#This Row],[Anatomian ja patofysiologian tuntemus]:[Toimenpiteen tuntemus]])</f>
        <v>0</v>
      </c>
      <c r="N192" s="136"/>
      <c r="O192" s="136"/>
      <c r="P192" s="136"/>
    </row>
    <row r="193" spans="3:16">
      <c r="C193" s="321"/>
      <c r="D193" s="136"/>
      <c r="E193" s="136"/>
      <c r="F193" s="136"/>
      <c r="G193" s="136"/>
      <c r="H193" s="136"/>
      <c r="I193" s="136"/>
      <c r="J193" s="136"/>
      <c r="K193" s="136"/>
      <c r="L193" s="136"/>
      <c r="M193" s="323">
        <f>SUM(Table22[[#This Row],[Anatomian ja patofysiologian tuntemus]:[Toimenpiteen tuntemus]])</f>
        <v>0</v>
      </c>
      <c r="N193" s="136"/>
      <c r="O193" s="136"/>
      <c r="P193" s="136"/>
    </row>
    <row r="194" spans="3:16">
      <c r="C194" s="321"/>
      <c r="D194" s="136"/>
      <c r="E194" s="136"/>
      <c r="F194" s="136"/>
      <c r="G194" s="136"/>
      <c r="H194" s="136"/>
      <c r="I194" s="136"/>
      <c r="J194" s="136"/>
      <c r="K194" s="136"/>
      <c r="L194" s="136"/>
      <c r="M194" s="323">
        <f>SUM(Table22[[#This Row],[Anatomian ja patofysiologian tuntemus]:[Toimenpiteen tuntemus]])</f>
        <v>0</v>
      </c>
      <c r="N194" s="136"/>
      <c r="O194" s="136"/>
      <c r="P194" s="136"/>
    </row>
    <row r="195" spans="3:16">
      <c r="C195" s="321"/>
      <c r="D195" s="136"/>
      <c r="E195" s="136"/>
      <c r="F195" s="136"/>
      <c r="G195" s="136"/>
      <c r="H195" s="136"/>
      <c r="I195" s="136"/>
      <c r="J195" s="136"/>
      <c r="K195" s="136"/>
      <c r="L195" s="136"/>
      <c r="M195" s="323">
        <f>SUM(Table22[[#This Row],[Anatomian ja patofysiologian tuntemus]:[Toimenpiteen tuntemus]])</f>
        <v>0</v>
      </c>
      <c r="N195" s="136"/>
      <c r="O195" s="136"/>
      <c r="P195" s="136"/>
    </row>
    <row r="196" spans="3:16">
      <c r="C196" s="321"/>
      <c r="D196" s="136"/>
      <c r="E196" s="136"/>
      <c r="F196" s="136"/>
      <c r="G196" s="136"/>
      <c r="H196" s="136"/>
      <c r="I196" s="136"/>
      <c r="J196" s="136"/>
      <c r="K196" s="136"/>
      <c r="L196" s="136"/>
      <c r="M196" s="323">
        <f>SUM(Table22[[#This Row],[Anatomian ja patofysiologian tuntemus]:[Toimenpiteen tuntemus]])</f>
        <v>0</v>
      </c>
      <c r="N196" s="136"/>
      <c r="O196" s="136"/>
      <c r="P196" s="136"/>
    </row>
    <row r="197" spans="3:16">
      <c r="C197" s="321"/>
      <c r="D197" s="136"/>
      <c r="E197" s="136"/>
      <c r="F197" s="136"/>
      <c r="G197" s="136"/>
      <c r="H197" s="136"/>
      <c r="I197" s="136"/>
      <c r="J197" s="136"/>
      <c r="K197" s="136"/>
      <c r="L197" s="136"/>
      <c r="M197" s="323">
        <f>SUM(Table22[[#This Row],[Anatomian ja patofysiologian tuntemus]:[Toimenpiteen tuntemus]])</f>
        <v>0</v>
      </c>
      <c r="N197" s="136"/>
      <c r="O197" s="136"/>
      <c r="P197" s="136"/>
    </row>
    <row r="198" spans="3:16">
      <c r="C198" s="321"/>
      <c r="D198" s="136"/>
      <c r="E198" s="136"/>
      <c r="F198" s="136"/>
      <c r="G198" s="136"/>
      <c r="H198" s="136"/>
      <c r="I198" s="136"/>
      <c r="J198" s="136"/>
      <c r="K198" s="136"/>
      <c r="L198" s="136"/>
      <c r="M198" s="323">
        <f>SUM(Table22[[#This Row],[Anatomian ja patofysiologian tuntemus]:[Toimenpiteen tuntemus]])</f>
        <v>0</v>
      </c>
      <c r="N198" s="136"/>
      <c r="O198" s="136"/>
      <c r="P198" s="136"/>
    </row>
    <row r="199" spans="3:16">
      <c r="C199" s="321"/>
      <c r="D199" s="136"/>
      <c r="E199" s="136"/>
      <c r="F199" s="136"/>
      <c r="G199" s="136"/>
      <c r="H199" s="136"/>
      <c r="I199" s="136"/>
      <c r="J199" s="136"/>
      <c r="K199" s="136"/>
      <c r="L199" s="136"/>
      <c r="M199" s="323">
        <f>SUM(Table22[[#This Row],[Anatomian ja patofysiologian tuntemus]:[Toimenpiteen tuntemus]])</f>
        <v>0</v>
      </c>
      <c r="N199" s="136"/>
      <c r="O199" s="136"/>
      <c r="P199" s="136"/>
    </row>
    <row r="200" spans="3:16">
      <c r="C200" s="321"/>
      <c r="D200" s="136"/>
      <c r="E200" s="136"/>
      <c r="F200" s="136"/>
      <c r="G200" s="136"/>
      <c r="H200" s="136"/>
      <c r="I200" s="136"/>
      <c r="J200" s="136"/>
      <c r="K200" s="136"/>
      <c r="L200" s="136"/>
      <c r="M200" s="323">
        <f>SUM(Table22[[#This Row],[Anatomian ja patofysiologian tuntemus]:[Toimenpiteen tuntemus]])</f>
        <v>0</v>
      </c>
      <c r="N200" s="136"/>
      <c r="O200" s="136"/>
      <c r="P200" s="136"/>
    </row>
    <row r="201" spans="3:16">
      <c r="C201" s="321"/>
      <c r="D201" s="136"/>
      <c r="E201" s="136"/>
      <c r="F201" s="136"/>
      <c r="G201" s="136"/>
      <c r="H201" s="136"/>
      <c r="I201" s="136"/>
      <c r="J201" s="136"/>
      <c r="K201" s="136"/>
      <c r="L201" s="136"/>
      <c r="M201" s="323">
        <f>SUM(Table22[[#This Row],[Anatomian ja patofysiologian tuntemus]:[Toimenpiteen tuntemus]])</f>
        <v>0</v>
      </c>
      <c r="N201" s="136"/>
      <c r="O201" s="136"/>
      <c r="P201" s="136"/>
    </row>
    <row r="202" spans="3:16">
      <c r="C202" s="321"/>
      <c r="D202" s="136"/>
      <c r="E202" s="136"/>
      <c r="F202" s="136"/>
      <c r="G202" s="136"/>
      <c r="H202" s="136"/>
      <c r="I202" s="136"/>
      <c r="J202" s="136"/>
      <c r="K202" s="136"/>
      <c r="L202" s="136"/>
      <c r="M202" s="323">
        <f>SUM(Table22[[#This Row],[Anatomian ja patofysiologian tuntemus]:[Toimenpiteen tuntemus]])</f>
        <v>0</v>
      </c>
      <c r="N202" s="136"/>
      <c r="O202" s="136"/>
      <c r="P202" s="136"/>
    </row>
    <row r="203" spans="3:16">
      <c r="C203" s="321"/>
      <c r="D203" s="136"/>
      <c r="E203" s="136"/>
      <c r="F203" s="136"/>
      <c r="G203" s="136"/>
      <c r="H203" s="136"/>
      <c r="I203" s="136"/>
      <c r="J203" s="136"/>
      <c r="K203" s="136"/>
      <c r="L203" s="136"/>
      <c r="M203" s="323">
        <f>SUM(Table22[[#This Row],[Anatomian ja patofysiologian tuntemus]:[Toimenpiteen tuntemus]])</f>
        <v>0</v>
      </c>
      <c r="N203" s="136"/>
      <c r="O203" s="136"/>
      <c r="P203" s="136"/>
    </row>
    <row r="204" spans="3:16">
      <c r="C204" s="321"/>
      <c r="D204" s="136"/>
      <c r="E204" s="136"/>
      <c r="F204" s="136"/>
      <c r="G204" s="136"/>
      <c r="H204" s="136"/>
      <c r="I204" s="136"/>
      <c r="J204" s="136"/>
      <c r="K204" s="136"/>
      <c r="L204" s="136"/>
      <c r="M204" s="323">
        <f>SUM(Table22[[#This Row],[Anatomian ja patofysiologian tuntemus]:[Toimenpiteen tuntemus]])</f>
        <v>0</v>
      </c>
      <c r="N204" s="136"/>
      <c r="O204" s="136"/>
      <c r="P204" s="136"/>
    </row>
    <row r="205" spans="3:16">
      <c r="C205" s="321"/>
      <c r="D205" s="136"/>
      <c r="E205" s="136"/>
      <c r="F205" s="136"/>
      <c r="G205" s="136"/>
      <c r="H205" s="136"/>
      <c r="I205" s="136"/>
      <c r="J205" s="136"/>
      <c r="K205" s="136"/>
      <c r="L205" s="136"/>
      <c r="M205" s="323">
        <f>SUM(Table22[[#This Row],[Anatomian ja patofysiologian tuntemus]:[Toimenpiteen tuntemus]])</f>
        <v>0</v>
      </c>
      <c r="N205" s="136"/>
      <c r="O205" s="136"/>
      <c r="P205" s="136"/>
    </row>
    <row r="206" spans="3:16">
      <c r="C206" s="321"/>
      <c r="D206" s="136"/>
      <c r="E206" s="136"/>
      <c r="F206" s="136"/>
      <c r="G206" s="136"/>
      <c r="H206" s="136"/>
      <c r="I206" s="136"/>
      <c r="J206" s="136"/>
      <c r="K206" s="136"/>
      <c r="L206" s="136"/>
      <c r="M206" s="323">
        <f>SUM(Table22[[#This Row],[Anatomian ja patofysiologian tuntemus]:[Toimenpiteen tuntemus]])</f>
        <v>0</v>
      </c>
      <c r="N206" s="136"/>
      <c r="O206" s="136"/>
      <c r="P206" s="136"/>
    </row>
    <row r="207" spans="3:16">
      <c r="C207" s="321"/>
      <c r="D207" s="136"/>
      <c r="E207" s="136"/>
      <c r="F207" s="136"/>
      <c r="G207" s="136"/>
      <c r="H207" s="136"/>
      <c r="I207" s="136"/>
      <c r="J207" s="136"/>
      <c r="K207" s="136"/>
      <c r="L207" s="136"/>
      <c r="M207" s="323">
        <f>SUM(Table22[[#This Row],[Anatomian ja patofysiologian tuntemus]:[Toimenpiteen tuntemus]])</f>
        <v>0</v>
      </c>
      <c r="N207" s="136"/>
      <c r="O207" s="136"/>
      <c r="P207" s="136"/>
    </row>
    <row r="208" spans="3:16">
      <c r="C208" s="321"/>
      <c r="D208" s="136"/>
      <c r="E208" s="136"/>
      <c r="F208" s="136"/>
      <c r="G208" s="136"/>
      <c r="H208" s="136"/>
      <c r="I208" s="136"/>
      <c r="J208" s="136"/>
      <c r="K208" s="136"/>
      <c r="L208" s="136"/>
      <c r="M208" s="323">
        <f>SUM(Table22[[#This Row],[Anatomian ja patofysiologian tuntemus]:[Toimenpiteen tuntemus]])</f>
        <v>0</v>
      </c>
      <c r="N208" s="136"/>
      <c r="O208" s="136"/>
      <c r="P208" s="136"/>
    </row>
    <row r="209" spans="3:16">
      <c r="C209" s="321"/>
      <c r="D209" s="136"/>
      <c r="E209" s="136"/>
      <c r="F209" s="136"/>
      <c r="G209" s="136"/>
      <c r="H209" s="136"/>
      <c r="I209" s="136"/>
      <c r="J209" s="136"/>
      <c r="K209" s="136"/>
      <c r="L209" s="136"/>
      <c r="M209" s="323">
        <f>SUM(Table22[[#This Row],[Anatomian ja patofysiologian tuntemus]:[Toimenpiteen tuntemus]])</f>
        <v>0</v>
      </c>
      <c r="N209" s="136"/>
      <c r="O209" s="136"/>
      <c r="P209" s="136"/>
    </row>
    <row r="210" spans="3:16">
      <c r="C210" s="321"/>
      <c r="D210" s="136"/>
      <c r="E210" s="136"/>
      <c r="F210" s="136"/>
      <c r="G210" s="136"/>
      <c r="H210" s="136"/>
      <c r="I210" s="136"/>
      <c r="J210" s="136"/>
      <c r="K210" s="136"/>
      <c r="L210" s="136"/>
      <c r="M210" s="323">
        <f>SUM(Table22[[#This Row],[Anatomian ja patofysiologian tuntemus]:[Toimenpiteen tuntemus]])</f>
        <v>0</v>
      </c>
      <c r="N210" s="136"/>
      <c r="O210" s="136"/>
      <c r="P210" s="136"/>
    </row>
    <row r="211" spans="3:16">
      <c r="C211" s="321"/>
      <c r="D211" s="136"/>
      <c r="E211" s="136"/>
      <c r="F211" s="136"/>
      <c r="G211" s="136"/>
      <c r="H211" s="136"/>
      <c r="I211" s="136"/>
      <c r="J211" s="136"/>
      <c r="K211" s="136"/>
      <c r="L211" s="136"/>
      <c r="M211" s="323">
        <f>SUM(Table22[[#This Row],[Anatomian ja patofysiologian tuntemus]:[Toimenpiteen tuntemus]])</f>
        <v>0</v>
      </c>
      <c r="N211" s="136"/>
      <c r="O211" s="136"/>
      <c r="P211" s="136"/>
    </row>
    <row r="212" spans="3:16">
      <c r="C212" s="321"/>
      <c r="D212" s="136"/>
      <c r="E212" s="136"/>
      <c r="F212" s="136"/>
      <c r="G212" s="136"/>
      <c r="H212" s="136"/>
      <c r="I212" s="136"/>
      <c r="J212" s="136"/>
      <c r="K212" s="136"/>
      <c r="L212" s="136"/>
      <c r="M212" s="323">
        <f>SUM(Table22[[#This Row],[Anatomian ja patofysiologian tuntemus]:[Toimenpiteen tuntemus]])</f>
        <v>0</v>
      </c>
      <c r="N212" s="136"/>
      <c r="O212" s="136"/>
      <c r="P212" s="136"/>
    </row>
    <row r="213" spans="3:16">
      <c r="C213" s="321"/>
      <c r="D213" s="136"/>
      <c r="E213" s="136"/>
      <c r="F213" s="136"/>
      <c r="G213" s="136"/>
      <c r="H213" s="136"/>
      <c r="I213" s="136"/>
      <c r="J213" s="136"/>
      <c r="K213" s="136"/>
      <c r="L213" s="136"/>
      <c r="M213" s="323">
        <f>SUM(Table22[[#This Row],[Anatomian ja patofysiologian tuntemus]:[Toimenpiteen tuntemus]])</f>
        <v>0</v>
      </c>
      <c r="N213" s="136"/>
      <c r="O213" s="136"/>
      <c r="P213" s="136"/>
    </row>
    <row r="214" spans="3:16">
      <c r="C214" s="321"/>
      <c r="D214" s="136"/>
      <c r="E214" s="136"/>
      <c r="F214" s="136"/>
      <c r="G214" s="136"/>
      <c r="H214" s="136"/>
      <c r="I214" s="136"/>
      <c r="J214" s="136"/>
      <c r="K214" s="136"/>
      <c r="L214" s="136"/>
      <c r="M214" s="323">
        <f>SUM(Table22[[#This Row],[Anatomian ja patofysiologian tuntemus]:[Toimenpiteen tuntemus]])</f>
        <v>0</v>
      </c>
      <c r="N214" s="136"/>
      <c r="O214" s="136"/>
      <c r="P214" s="136"/>
    </row>
    <row r="215" spans="3:16">
      <c r="C215" s="321"/>
      <c r="D215" s="136"/>
      <c r="E215" s="136"/>
      <c r="F215" s="136"/>
      <c r="G215" s="136"/>
      <c r="H215" s="136"/>
      <c r="I215" s="136"/>
      <c r="J215" s="136"/>
      <c r="K215" s="136"/>
      <c r="L215" s="136"/>
      <c r="M215" s="323">
        <f>SUM(Table22[[#This Row],[Anatomian ja patofysiologian tuntemus]:[Toimenpiteen tuntemus]])</f>
        <v>0</v>
      </c>
      <c r="N215" s="136"/>
      <c r="O215" s="136"/>
      <c r="P215" s="136"/>
    </row>
    <row r="216" spans="3:16">
      <c r="C216" s="321"/>
      <c r="D216" s="136"/>
      <c r="E216" s="136"/>
      <c r="F216" s="136"/>
      <c r="G216" s="136"/>
      <c r="H216" s="136"/>
      <c r="I216" s="136"/>
      <c r="J216" s="136"/>
      <c r="K216" s="136"/>
      <c r="L216" s="136"/>
      <c r="M216" s="323">
        <f>SUM(Table22[[#This Row],[Anatomian ja patofysiologian tuntemus]:[Toimenpiteen tuntemus]])</f>
        <v>0</v>
      </c>
      <c r="N216" s="136"/>
      <c r="O216" s="136"/>
      <c r="P216" s="136"/>
    </row>
    <row r="217" spans="3:16">
      <c r="C217" s="321"/>
      <c r="D217" s="136"/>
      <c r="E217" s="136"/>
      <c r="F217" s="136"/>
      <c r="G217" s="136"/>
      <c r="H217" s="136"/>
      <c r="I217" s="136"/>
      <c r="J217" s="136"/>
      <c r="K217" s="136"/>
      <c r="L217" s="136"/>
      <c r="M217" s="323">
        <f>SUM(Table22[[#This Row],[Anatomian ja patofysiologian tuntemus]:[Toimenpiteen tuntemus]])</f>
        <v>0</v>
      </c>
      <c r="N217" s="136"/>
      <c r="O217" s="136"/>
      <c r="P217" s="136"/>
    </row>
    <row r="218" spans="3:16">
      <c r="C218" s="321"/>
      <c r="D218" s="136"/>
      <c r="E218" s="136"/>
      <c r="F218" s="136"/>
      <c r="G218" s="136"/>
      <c r="H218" s="136"/>
      <c r="I218" s="136"/>
      <c r="J218" s="136"/>
      <c r="K218" s="136"/>
      <c r="L218" s="136"/>
      <c r="M218" s="323">
        <f>SUM(Table22[[#This Row],[Anatomian ja patofysiologian tuntemus]:[Toimenpiteen tuntemus]])</f>
        <v>0</v>
      </c>
      <c r="N218" s="136"/>
      <c r="O218" s="136"/>
      <c r="P218" s="136"/>
    </row>
    <row r="219" spans="3:16">
      <c r="C219" s="321"/>
      <c r="D219" s="136"/>
      <c r="E219" s="136"/>
      <c r="F219" s="136"/>
      <c r="G219" s="136"/>
      <c r="H219" s="136"/>
      <c r="I219" s="136"/>
      <c r="J219" s="136"/>
      <c r="K219" s="136"/>
      <c r="L219" s="136"/>
      <c r="M219" s="323">
        <f>SUM(Table22[[#This Row],[Anatomian ja patofysiologian tuntemus]:[Toimenpiteen tuntemus]])</f>
        <v>0</v>
      </c>
      <c r="N219" s="136"/>
      <c r="O219" s="136"/>
      <c r="P219" s="136"/>
    </row>
    <row r="220" spans="3:16">
      <c r="C220" s="321"/>
      <c r="D220" s="136"/>
      <c r="E220" s="136"/>
      <c r="F220" s="136"/>
      <c r="G220" s="136"/>
      <c r="H220" s="136"/>
      <c r="I220" s="136"/>
      <c r="J220" s="136"/>
      <c r="K220" s="136"/>
      <c r="L220" s="136"/>
      <c r="M220" s="323">
        <f>SUM(Table22[[#This Row],[Anatomian ja patofysiologian tuntemus]:[Toimenpiteen tuntemus]])</f>
        <v>0</v>
      </c>
      <c r="N220" s="136"/>
      <c r="O220" s="136"/>
      <c r="P220" s="136"/>
    </row>
    <row r="221" spans="3:16">
      <c r="C221" s="321"/>
      <c r="D221" s="136"/>
      <c r="E221" s="136"/>
      <c r="F221" s="136"/>
      <c r="G221" s="136"/>
      <c r="H221" s="136"/>
      <c r="I221" s="136"/>
      <c r="J221" s="136"/>
      <c r="K221" s="136"/>
      <c r="L221" s="136"/>
      <c r="M221" s="323">
        <f>SUM(Table22[[#This Row],[Anatomian ja patofysiologian tuntemus]:[Toimenpiteen tuntemus]])</f>
        <v>0</v>
      </c>
      <c r="N221" s="136"/>
      <c r="O221" s="136"/>
      <c r="P221" s="136"/>
    </row>
    <row r="222" spans="3:16">
      <c r="C222" s="321"/>
      <c r="D222" s="136"/>
      <c r="E222" s="136"/>
      <c r="F222" s="136"/>
      <c r="G222" s="136"/>
      <c r="H222" s="136"/>
      <c r="I222" s="136"/>
      <c r="J222" s="136"/>
      <c r="K222" s="136"/>
      <c r="L222" s="136"/>
      <c r="M222" s="323">
        <f>SUM(Table22[[#This Row],[Anatomian ja patofysiologian tuntemus]:[Toimenpiteen tuntemus]])</f>
        <v>0</v>
      </c>
      <c r="N222" s="136"/>
      <c r="O222" s="136"/>
      <c r="P222" s="136"/>
    </row>
    <row r="223" spans="3:16">
      <c r="C223" s="321"/>
      <c r="D223" s="136"/>
      <c r="E223" s="136"/>
      <c r="F223" s="136"/>
      <c r="G223" s="136"/>
      <c r="H223" s="136"/>
      <c r="I223" s="136"/>
      <c r="J223" s="136"/>
      <c r="K223" s="136"/>
      <c r="L223" s="136"/>
      <c r="M223" s="323">
        <f>SUM(Table22[[#This Row],[Anatomian ja patofysiologian tuntemus]:[Toimenpiteen tuntemus]])</f>
        <v>0</v>
      </c>
      <c r="N223" s="136"/>
      <c r="O223" s="136"/>
      <c r="P223" s="136"/>
    </row>
    <row r="224" spans="3:16">
      <c r="C224" s="321"/>
      <c r="D224" s="136"/>
      <c r="E224" s="136"/>
      <c r="F224" s="136"/>
      <c r="G224" s="136"/>
      <c r="H224" s="136"/>
      <c r="I224" s="136"/>
      <c r="J224" s="136"/>
      <c r="K224" s="136"/>
      <c r="L224" s="136"/>
      <c r="M224" s="323">
        <f>SUM(Table22[[#This Row],[Anatomian ja patofysiologian tuntemus]:[Toimenpiteen tuntemus]])</f>
        <v>0</v>
      </c>
      <c r="N224" s="136"/>
      <c r="O224" s="136"/>
      <c r="P224" s="136"/>
    </row>
    <row r="225" spans="3:16">
      <c r="C225" s="321"/>
      <c r="D225" s="136"/>
      <c r="E225" s="136"/>
      <c r="F225" s="136"/>
      <c r="G225" s="136"/>
      <c r="H225" s="136"/>
      <c r="I225" s="136"/>
      <c r="J225" s="136"/>
      <c r="K225" s="136"/>
      <c r="L225" s="136"/>
      <c r="M225" s="323">
        <f>SUM(Table22[[#This Row],[Anatomian ja patofysiologian tuntemus]:[Toimenpiteen tuntemus]])</f>
        <v>0</v>
      </c>
      <c r="N225" s="136"/>
      <c r="O225" s="136"/>
      <c r="P225" s="136"/>
    </row>
    <row r="226" spans="3:16">
      <c r="C226" s="321"/>
      <c r="D226" s="136"/>
      <c r="E226" s="136"/>
      <c r="F226" s="136"/>
      <c r="G226" s="136"/>
      <c r="H226" s="136"/>
      <c r="I226" s="136"/>
      <c r="J226" s="136"/>
      <c r="K226" s="136"/>
      <c r="L226" s="136"/>
      <c r="M226" s="323">
        <f>SUM(Table22[[#This Row],[Anatomian ja patofysiologian tuntemus]:[Toimenpiteen tuntemus]])</f>
        <v>0</v>
      </c>
      <c r="N226" s="136"/>
      <c r="O226" s="136"/>
      <c r="P226" s="136"/>
    </row>
    <row r="227" spans="3:16">
      <c r="C227" s="321"/>
      <c r="D227" s="136"/>
      <c r="E227" s="136"/>
      <c r="F227" s="136"/>
      <c r="G227" s="136"/>
      <c r="H227" s="136"/>
      <c r="I227" s="136"/>
      <c r="J227" s="136"/>
      <c r="K227" s="136"/>
      <c r="L227" s="136"/>
      <c r="M227" s="323">
        <f>SUM(Table22[[#This Row],[Anatomian ja patofysiologian tuntemus]:[Toimenpiteen tuntemus]])</f>
        <v>0</v>
      </c>
      <c r="N227" s="136"/>
      <c r="O227" s="136"/>
      <c r="P227" s="136"/>
    </row>
    <row r="228" spans="3:16">
      <c r="C228" s="321"/>
      <c r="D228" s="136"/>
      <c r="E228" s="136"/>
      <c r="F228" s="136"/>
      <c r="G228" s="136"/>
      <c r="H228" s="136"/>
      <c r="I228" s="136"/>
      <c r="J228" s="136"/>
      <c r="K228" s="136"/>
      <c r="L228" s="136"/>
      <c r="M228" s="323">
        <f>SUM(Table22[[#This Row],[Anatomian ja patofysiologian tuntemus]:[Toimenpiteen tuntemus]])</f>
        <v>0</v>
      </c>
      <c r="N228" s="136"/>
      <c r="O228" s="136"/>
      <c r="P228" s="136"/>
    </row>
    <row r="229" spans="3:16">
      <c r="C229" s="321"/>
      <c r="D229" s="136"/>
      <c r="E229" s="136"/>
      <c r="F229" s="136"/>
      <c r="G229" s="136"/>
      <c r="H229" s="136"/>
      <c r="I229" s="136"/>
      <c r="J229" s="136"/>
      <c r="K229" s="136"/>
      <c r="L229" s="136"/>
      <c r="M229" s="323">
        <f>SUM(Table22[[#This Row],[Anatomian ja patofysiologian tuntemus]:[Toimenpiteen tuntemus]])</f>
        <v>0</v>
      </c>
      <c r="N229" s="136"/>
      <c r="O229" s="136"/>
      <c r="P229" s="136"/>
    </row>
    <row r="230" spans="3:16">
      <c r="C230" s="321"/>
      <c r="D230" s="136"/>
      <c r="E230" s="136"/>
      <c r="F230" s="136"/>
      <c r="G230" s="136"/>
      <c r="H230" s="136"/>
      <c r="I230" s="136"/>
      <c r="J230" s="136"/>
      <c r="K230" s="136"/>
      <c r="L230" s="136"/>
      <c r="M230" s="323">
        <f>SUM(Table22[[#This Row],[Anatomian ja patofysiologian tuntemus]:[Toimenpiteen tuntemus]])</f>
        <v>0</v>
      </c>
      <c r="N230" s="136"/>
      <c r="O230" s="136"/>
      <c r="P230" s="136"/>
    </row>
    <row r="231" spans="3:16">
      <c r="C231" s="321"/>
      <c r="D231" s="136"/>
      <c r="E231" s="136"/>
      <c r="F231" s="136"/>
      <c r="G231" s="136"/>
      <c r="H231" s="136"/>
      <c r="I231" s="136"/>
      <c r="J231" s="136"/>
      <c r="K231" s="136"/>
      <c r="L231" s="136"/>
      <c r="M231" s="323">
        <f>SUM(Table22[[#This Row],[Anatomian ja patofysiologian tuntemus]:[Toimenpiteen tuntemus]])</f>
        <v>0</v>
      </c>
      <c r="N231" s="136"/>
      <c r="O231" s="136"/>
      <c r="P231" s="136"/>
    </row>
    <row r="232" spans="3:16">
      <c r="C232" s="321"/>
      <c r="D232" s="136"/>
      <c r="E232" s="136"/>
      <c r="F232" s="136"/>
      <c r="G232" s="136"/>
      <c r="H232" s="136"/>
      <c r="I232" s="136"/>
      <c r="J232" s="136"/>
      <c r="K232" s="136"/>
      <c r="L232" s="136"/>
      <c r="M232" s="323">
        <f>SUM(Table22[[#This Row],[Anatomian ja patofysiologian tuntemus]:[Toimenpiteen tuntemus]])</f>
        <v>0</v>
      </c>
      <c r="N232" s="136"/>
      <c r="O232" s="136"/>
      <c r="P232" s="136"/>
    </row>
    <row r="233" spans="3:16">
      <c r="C233" s="321"/>
      <c r="D233" s="136"/>
      <c r="E233" s="136"/>
      <c r="F233" s="136"/>
      <c r="G233" s="136"/>
      <c r="H233" s="136"/>
      <c r="I233" s="136"/>
      <c r="J233" s="136"/>
      <c r="K233" s="136"/>
      <c r="L233" s="136"/>
      <c r="M233" s="323">
        <f>SUM(Table22[[#This Row],[Anatomian ja patofysiologian tuntemus]:[Toimenpiteen tuntemus]])</f>
        <v>0</v>
      </c>
      <c r="N233" s="136"/>
      <c r="O233" s="136"/>
      <c r="P233" s="136"/>
    </row>
    <row r="234" spans="3:16">
      <c r="C234" s="321"/>
      <c r="D234" s="136"/>
      <c r="E234" s="136"/>
      <c r="F234" s="136"/>
      <c r="G234" s="136"/>
      <c r="H234" s="136"/>
      <c r="I234" s="136"/>
      <c r="J234" s="136"/>
      <c r="K234" s="136"/>
      <c r="L234" s="136"/>
      <c r="M234" s="323">
        <f>SUM(Table22[[#This Row],[Anatomian ja patofysiologian tuntemus]:[Toimenpiteen tuntemus]])</f>
        <v>0</v>
      </c>
      <c r="N234" s="136"/>
      <c r="O234" s="136"/>
      <c r="P234" s="136"/>
    </row>
    <row r="235" spans="3:16">
      <c r="C235" s="321"/>
      <c r="D235" s="136"/>
      <c r="E235" s="136"/>
      <c r="F235" s="136"/>
      <c r="G235" s="136"/>
      <c r="H235" s="136"/>
      <c r="I235" s="136"/>
      <c r="J235" s="136"/>
      <c r="K235" s="136"/>
      <c r="L235" s="136"/>
      <c r="M235" s="323">
        <f>SUM(Table22[[#This Row],[Anatomian ja patofysiologian tuntemus]:[Toimenpiteen tuntemus]])</f>
        <v>0</v>
      </c>
      <c r="N235" s="136"/>
      <c r="O235" s="136"/>
      <c r="P235" s="136"/>
    </row>
    <row r="236" spans="3:16">
      <c r="C236" s="321"/>
      <c r="D236" s="136"/>
      <c r="E236" s="136"/>
      <c r="F236" s="136"/>
      <c r="G236" s="136"/>
      <c r="H236" s="136"/>
      <c r="I236" s="136"/>
      <c r="J236" s="136"/>
      <c r="K236" s="136"/>
      <c r="L236" s="136"/>
      <c r="M236" s="323">
        <f>SUM(Table22[[#This Row],[Anatomian ja patofysiologian tuntemus]:[Toimenpiteen tuntemus]])</f>
        <v>0</v>
      </c>
      <c r="N236" s="136"/>
      <c r="O236" s="136"/>
      <c r="P236" s="136"/>
    </row>
    <row r="237" spans="3:16">
      <c r="C237" s="321"/>
      <c r="D237" s="136"/>
      <c r="E237" s="136"/>
      <c r="F237" s="136"/>
      <c r="G237" s="136"/>
      <c r="H237" s="136"/>
      <c r="I237" s="136"/>
      <c r="J237" s="136"/>
      <c r="K237" s="136"/>
      <c r="L237" s="136"/>
      <c r="M237" s="323">
        <f>SUM(Table22[[#This Row],[Anatomian ja patofysiologian tuntemus]:[Toimenpiteen tuntemus]])</f>
        <v>0</v>
      </c>
      <c r="N237" s="136"/>
      <c r="O237" s="136"/>
      <c r="P237" s="136"/>
    </row>
    <row r="238" spans="3:16">
      <c r="C238" s="321"/>
      <c r="D238" s="136"/>
      <c r="E238" s="136"/>
      <c r="F238" s="136"/>
      <c r="G238" s="136"/>
      <c r="H238" s="136"/>
      <c r="I238" s="136"/>
      <c r="J238" s="136"/>
      <c r="K238" s="136"/>
      <c r="L238" s="136"/>
      <c r="M238" s="323">
        <f>SUM(Table22[[#This Row],[Anatomian ja patofysiologian tuntemus]:[Toimenpiteen tuntemus]])</f>
        <v>0</v>
      </c>
      <c r="N238" s="136"/>
      <c r="O238" s="136"/>
      <c r="P238" s="136"/>
    </row>
    <row r="239" spans="3:16">
      <c r="C239" s="321"/>
      <c r="D239" s="136"/>
      <c r="E239" s="136"/>
      <c r="F239" s="136"/>
      <c r="G239" s="136"/>
      <c r="H239" s="136"/>
      <c r="I239" s="136"/>
      <c r="J239" s="136"/>
      <c r="K239" s="136"/>
      <c r="L239" s="136"/>
      <c r="M239" s="323">
        <f>SUM(Table22[[#This Row],[Anatomian ja patofysiologian tuntemus]:[Toimenpiteen tuntemus]])</f>
        <v>0</v>
      </c>
      <c r="N239" s="136"/>
      <c r="O239" s="136"/>
      <c r="P239" s="136"/>
    </row>
    <row r="240" spans="3:16">
      <c r="C240" s="321"/>
      <c r="D240" s="136"/>
      <c r="E240" s="136"/>
      <c r="F240" s="136"/>
      <c r="G240" s="136"/>
      <c r="H240" s="136"/>
      <c r="I240" s="136"/>
      <c r="J240" s="136"/>
      <c r="K240" s="136"/>
      <c r="L240" s="136"/>
      <c r="M240" s="323">
        <f>SUM(Table22[[#This Row],[Anatomian ja patofysiologian tuntemus]:[Toimenpiteen tuntemus]])</f>
        <v>0</v>
      </c>
      <c r="N240" s="136"/>
      <c r="O240" s="136"/>
      <c r="P240" s="136"/>
    </row>
    <row r="241" spans="3:16">
      <c r="C241" s="321"/>
      <c r="D241" s="136"/>
      <c r="E241" s="136"/>
      <c r="F241" s="136"/>
      <c r="G241" s="136"/>
      <c r="H241" s="136"/>
      <c r="I241" s="136"/>
      <c r="J241" s="136"/>
      <c r="K241" s="136"/>
      <c r="L241" s="136"/>
      <c r="M241" s="323">
        <f>SUM(Table22[[#This Row],[Anatomian ja patofysiologian tuntemus]:[Toimenpiteen tuntemus]])</f>
        <v>0</v>
      </c>
      <c r="N241" s="136"/>
      <c r="O241" s="136"/>
      <c r="P241" s="136"/>
    </row>
    <row r="242" spans="3:16">
      <c r="C242" s="321"/>
      <c r="D242" s="136"/>
      <c r="E242" s="136"/>
      <c r="F242" s="136"/>
      <c r="G242" s="136"/>
      <c r="H242" s="136"/>
      <c r="I242" s="136"/>
      <c r="J242" s="136"/>
      <c r="K242" s="136"/>
      <c r="L242" s="136"/>
      <c r="M242" s="323">
        <f>SUM(Table22[[#This Row],[Anatomian ja patofysiologian tuntemus]:[Toimenpiteen tuntemus]])</f>
        <v>0</v>
      </c>
      <c r="N242" s="136"/>
      <c r="O242" s="136"/>
      <c r="P242" s="136"/>
    </row>
    <row r="243" spans="3:16">
      <c r="C243" s="321"/>
      <c r="D243" s="136"/>
      <c r="E243" s="136"/>
      <c r="F243" s="136"/>
      <c r="G243" s="136"/>
      <c r="H243" s="136"/>
      <c r="I243" s="136"/>
      <c r="J243" s="136"/>
      <c r="K243" s="136"/>
      <c r="L243" s="136"/>
      <c r="M243" s="323">
        <f>SUM(Table22[[#This Row],[Anatomian ja patofysiologian tuntemus]:[Toimenpiteen tuntemus]])</f>
        <v>0</v>
      </c>
      <c r="N243" s="136"/>
      <c r="O243" s="136"/>
      <c r="P243" s="136"/>
    </row>
    <row r="244" spans="3:16">
      <c r="C244" s="321"/>
      <c r="D244" s="136"/>
      <c r="E244" s="136"/>
      <c r="F244" s="136"/>
      <c r="G244" s="136"/>
      <c r="H244" s="136"/>
      <c r="I244" s="136"/>
      <c r="J244" s="136"/>
      <c r="K244" s="136"/>
      <c r="L244" s="136"/>
      <c r="M244" s="323">
        <f>SUM(Table22[[#This Row],[Anatomian ja patofysiologian tuntemus]:[Toimenpiteen tuntemus]])</f>
        <v>0</v>
      </c>
      <c r="N244" s="136"/>
      <c r="O244" s="136"/>
      <c r="P244" s="136"/>
    </row>
    <row r="245" spans="3:16">
      <c r="C245" s="321"/>
      <c r="D245" s="136"/>
      <c r="E245" s="136"/>
      <c r="F245" s="136"/>
      <c r="G245" s="136"/>
      <c r="H245" s="136"/>
      <c r="I245" s="136"/>
      <c r="J245" s="136"/>
      <c r="K245" s="136"/>
      <c r="L245" s="136"/>
      <c r="M245" s="323">
        <f>SUM(Table22[[#This Row],[Anatomian ja patofysiologian tuntemus]:[Toimenpiteen tuntemus]])</f>
        <v>0</v>
      </c>
      <c r="N245" s="136"/>
      <c r="O245" s="136"/>
      <c r="P245" s="136"/>
    </row>
    <row r="246" spans="3:16">
      <c r="C246" s="321"/>
      <c r="D246" s="136"/>
      <c r="E246" s="136"/>
      <c r="F246" s="136"/>
      <c r="G246" s="136"/>
      <c r="H246" s="136"/>
      <c r="I246" s="136"/>
      <c r="J246" s="136"/>
      <c r="K246" s="136"/>
      <c r="L246" s="136"/>
      <c r="M246" s="323">
        <f>SUM(Table22[[#This Row],[Anatomian ja patofysiologian tuntemus]:[Toimenpiteen tuntemus]])</f>
        <v>0</v>
      </c>
      <c r="N246" s="136"/>
      <c r="O246" s="136"/>
      <c r="P246" s="136"/>
    </row>
    <row r="247" spans="3:16">
      <c r="C247" s="321"/>
      <c r="D247" s="136"/>
      <c r="E247" s="136"/>
      <c r="F247" s="136"/>
      <c r="G247" s="136"/>
      <c r="H247" s="136"/>
      <c r="I247" s="136"/>
      <c r="J247" s="136"/>
      <c r="K247" s="136"/>
      <c r="L247" s="136"/>
      <c r="M247" s="323">
        <f>SUM(Table22[[#This Row],[Anatomian ja patofysiologian tuntemus]:[Toimenpiteen tuntemus]])</f>
        <v>0</v>
      </c>
      <c r="N247" s="136"/>
      <c r="O247" s="136"/>
      <c r="P247" s="136"/>
    </row>
    <row r="248" spans="3:16">
      <c r="C248" s="321"/>
      <c r="D248" s="136"/>
      <c r="E248" s="136"/>
      <c r="F248" s="136"/>
      <c r="G248" s="136"/>
      <c r="H248" s="136"/>
      <c r="I248" s="136"/>
      <c r="J248" s="136"/>
      <c r="K248" s="136"/>
      <c r="L248" s="136"/>
      <c r="M248" s="323">
        <f>SUM(Table22[[#This Row],[Anatomian ja patofysiologian tuntemus]:[Toimenpiteen tuntemus]])</f>
        <v>0</v>
      </c>
      <c r="N248" s="136"/>
      <c r="O248" s="136"/>
      <c r="P248" s="136"/>
    </row>
    <row r="249" spans="3:16">
      <c r="C249" s="321"/>
      <c r="D249" s="136"/>
      <c r="E249" s="136"/>
      <c r="F249" s="136"/>
      <c r="G249" s="136"/>
      <c r="H249" s="136"/>
      <c r="I249" s="136"/>
      <c r="J249" s="136"/>
      <c r="K249" s="136"/>
      <c r="L249" s="136"/>
      <c r="M249" s="323">
        <f>SUM(Table22[[#This Row],[Anatomian ja patofysiologian tuntemus]:[Toimenpiteen tuntemus]])</f>
        <v>0</v>
      </c>
      <c r="N249" s="136"/>
      <c r="O249" s="136"/>
      <c r="P249" s="136"/>
    </row>
    <row r="250" spans="3:16">
      <c r="C250" s="321"/>
      <c r="D250" s="136"/>
      <c r="E250" s="136"/>
      <c r="F250" s="136"/>
      <c r="G250" s="136"/>
      <c r="H250" s="136"/>
      <c r="I250" s="136"/>
      <c r="J250" s="136"/>
      <c r="K250" s="136"/>
      <c r="L250" s="136"/>
      <c r="M250" s="323">
        <f>SUM(Table22[[#This Row],[Anatomian ja patofysiologian tuntemus]:[Toimenpiteen tuntemus]])</f>
        <v>0</v>
      </c>
      <c r="N250" s="136"/>
      <c r="O250" s="136"/>
      <c r="P250" s="136"/>
    </row>
    <row r="251" spans="3:16">
      <c r="C251" s="321"/>
      <c r="D251" s="136"/>
      <c r="E251" s="136"/>
      <c r="F251" s="136"/>
      <c r="G251" s="136"/>
      <c r="H251" s="136"/>
      <c r="I251" s="136"/>
      <c r="J251" s="136"/>
      <c r="K251" s="136"/>
      <c r="L251" s="136"/>
      <c r="M251" s="323">
        <f>SUM(Table22[[#This Row],[Anatomian ja patofysiologian tuntemus]:[Toimenpiteen tuntemus]])</f>
        <v>0</v>
      </c>
      <c r="N251" s="136"/>
      <c r="O251" s="136"/>
      <c r="P251" s="136"/>
    </row>
    <row r="252" spans="3:16">
      <c r="C252" s="321"/>
      <c r="D252" s="136"/>
      <c r="E252" s="136"/>
      <c r="F252" s="136"/>
      <c r="G252" s="136"/>
      <c r="H252" s="136"/>
      <c r="I252" s="136"/>
      <c r="J252" s="136"/>
      <c r="K252" s="136"/>
      <c r="L252" s="136"/>
      <c r="M252" s="323">
        <f>SUM(Table22[[#This Row],[Anatomian ja patofysiologian tuntemus]:[Toimenpiteen tuntemus]])</f>
        <v>0</v>
      </c>
      <c r="N252" s="136"/>
      <c r="O252" s="136"/>
      <c r="P252" s="136"/>
    </row>
    <row r="253" spans="3:16">
      <c r="C253" s="321"/>
      <c r="D253" s="136"/>
      <c r="E253" s="136"/>
      <c r="F253" s="136"/>
      <c r="G253" s="136"/>
      <c r="H253" s="136"/>
      <c r="I253" s="136"/>
      <c r="J253" s="136"/>
      <c r="K253" s="136"/>
      <c r="L253" s="136"/>
      <c r="M253" s="323">
        <f>SUM(Table22[[#This Row],[Anatomian ja patofysiologian tuntemus]:[Toimenpiteen tuntemus]])</f>
        <v>0</v>
      </c>
      <c r="N253" s="136"/>
      <c r="O253" s="136"/>
      <c r="P253" s="136"/>
    </row>
    <row r="254" spans="3:16">
      <c r="C254" s="321"/>
      <c r="D254" s="136"/>
      <c r="E254" s="136"/>
      <c r="F254" s="136"/>
      <c r="G254" s="136"/>
      <c r="H254" s="136"/>
      <c r="I254" s="136"/>
      <c r="J254" s="136"/>
      <c r="K254" s="136"/>
      <c r="L254" s="136"/>
      <c r="M254" s="323">
        <f>SUM(Table22[[#This Row],[Anatomian ja patofysiologian tuntemus]:[Toimenpiteen tuntemus]])</f>
        <v>0</v>
      </c>
      <c r="N254" s="136"/>
      <c r="O254" s="136"/>
      <c r="P254" s="136"/>
    </row>
    <row r="255" spans="3:16">
      <c r="C255" s="321"/>
      <c r="D255" s="136"/>
      <c r="E255" s="136"/>
      <c r="F255" s="136"/>
      <c r="G255" s="136"/>
      <c r="H255" s="136"/>
      <c r="I255" s="136"/>
      <c r="J255" s="136"/>
      <c r="K255" s="136"/>
      <c r="L255" s="136"/>
      <c r="M255" s="323">
        <f>SUM(Table22[[#This Row],[Anatomian ja patofysiologian tuntemus]:[Toimenpiteen tuntemus]])</f>
        <v>0</v>
      </c>
      <c r="N255" s="136"/>
      <c r="O255" s="136"/>
      <c r="P255" s="136"/>
    </row>
    <row r="256" spans="3:16">
      <c r="C256" s="321"/>
      <c r="D256" s="136"/>
      <c r="E256" s="136"/>
      <c r="F256" s="136"/>
      <c r="G256" s="136"/>
      <c r="H256" s="136"/>
      <c r="I256" s="136"/>
      <c r="J256" s="136"/>
      <c r="K256" s="136"/>
      <c r="L256" s="136"/>
      <c r="M256" s="323">
        <f>SUM(Table22[[#This Row],[Anatomian ja patofysiologian tuntemus]:[Toimenpiteen tuntemus]])</f>
        <v>0</v>
      </c>
      <c r="N256" s="136"/>
      <c r="O256" s="136"/>
      <c r="P256" s="136"/>
    </row>
    <row r="257" spans="3:16">
      <c r="C257" s="321"/>
      <c r="D257" s="136"/>
      <c r="E257" s="136"/>
      <c r="F257" s="136"/>
      <c r="G257" s="136"/>
      <c r="H257" s="136"/>
      <c r="I257" s="136"/>
      <c r="J257" s="136"/>
      <c r="K257" s="136"/>
      <c r="L257" s="136"/>
      <c r="M257" s="323">
        <f>SUM(Table22[[#This Row],[Anatomian ja patofysiologian tuntemus]:[Toimenpiteen tuntemus]])</f>
        <v>0</v>
      </c>
      <c r="N257" s="136"/>
      <c r="O257" s="136"/>
      <c r="P257" s="136"/>
    </row>
    <row r="258" spans="3:16">
      <c r="C258" s="321"/>
      <c r="D258" s="136"/>
      <c r="E258" s="136"/>
      <c r="F258" s="136"/>
      <c r="G258" s="136"/>
      <c r="H258" s="136"/>
      <c r="I258" s="136"/>
      <c r="J258" s="136"/>
      <c r="K258" s="136"/>
      <c r="L258" s="136"/>
      <c r="M258" s="323">
        <f>SUM(Table22[[#This Row],[Anatomian ja patofysiologian tuntemus]:[Toimenpiteen tuntemus]])</f>
        <v>0</v>
      </c>
      <c r="N258" s="136"/>
      <c r="O258" s="136"/>
      <c r="P258" s="136"/>
    </row>
    <row r="259" spans="3:16">
      <c r="C259" s="321"/>
      <c r="D259" s="136"/>
      <c r="E259" s="136"/>
      <c r="F259" s="136"/>
      <c r="G259" s="136"/>
      <c r="H259" s="136"/>
      <c r="I259" s="136"/>
      <c r="J259" s="136"/>
      <c r="K259" s="136"/>
      <c r="L259" s="136"/>
      <c r="M259" s="323">
        <f>SUM(Table22[[#This Row],[Anatomian ja patofysiologian tuntemus]:[Toimenpiteen tuntemus]])</f>
        <v>0</v>
      </c>
      <c r="N259" s="136"/>
      <c r="O259" s="136"/>
      <c r="P259" s="136"/>
    </row>
    <row r="260" spans="3:16">
      <c r="C260" s="321"/>
      <c r="D260" s="136"/>
      <c r="E260" s="136"/>
      <c r="F260" s="136"/>
      <c r="G260" s="136"/>
      <c r="H260" s="136"/>
      <c r="I260" s="136"/>
      <c r="J260" s="136"/>
      <c r="K260" s="136"/>
      <c r="L260" s="136"/>
      <c r="M260" s="323">
        <f>SUM(Table22[[#This Row],[Anatomian ja patofysiologian tuntemus]:[Toimenpiteen tuntemus]])</f>
        <v>0</v>
      </c>
      <c r="N260" s="136"/>
      <c r="O260" s="136"/>
      <c r="P260" s="136"/>
    </row>
    <row r="261" spans="3:16">
      <c r="C261" s="321"/>
      <c r="D261" s="136"/>
      <c r="E261" s="136"/>
      <c r="F261" s="136"/>
      <c r="G261" s="136"/>
      <c r="H261" s="136"/>
      <c r="I261" s="136"/>
      <c r="J261" s="136"/>
      <c r="K261" s="136"/>
      <c r="L261" s="136"/>
      <c r="M261" s="323">
        <f>SUM(Table22[[#This Row],[Anatomian ja patofysiologian tuntemus]:[Toimenpiteen tuntemus]])</f>
        <v>0</v>
      </c>
      <c r="N261" s="136"/>
      <c r="O261" s="136"/>
      <c r="P261" s="136"/>
    </row>
    <row r="262" spans="3:16">
      <c r="C262" s="321"/>
      <c r="D262" s="136"/>
      <c r="E262" s="136"/>
      <c r="F262" s="136"/>
      <c r="G262" s="136"/>
      <c r="H262" s="136"/>
      <c r="I262" s="136"/>
      <c r="J262" s="136"/>
      <c r="K262" s="136"/>
      <c r="L262" s="136"/>
      <c r="M262" s="323">
        <f>SUM(Table22[[#This Row],[Anatomian ja patofysiologian tuntemus]:[Toimenpiteen tuntemus]])</f>
        <v>0</v>
      </c>
      <c r="N262" s="136"/>
      <c r="O262" s="136"/>
      <c r="P262" s="136"/>
    </row>
    <row r="263" spans="3:16">
      <c r="C263" s="321"/>
      <c r="D263" s="136"/>
      <c r="E263" s="136"/>
      <c r="F263" s="136"/>
      <c r="G263" s="136"/>
      <c r="H263" s="136"/>
      <c r="I263" s="136"/>
      <c r="J263" s="136"/>
      <c r="K263" s="136"/>
      <c r="L263" s="136"/>
      <c r="M263" s="323">
        <f>SUM(Table22[[#This Row],[Anatomian ja patofysiologian tuntemus]:[Toimenpiteen tuntemus]])</f>
        <v>0</v>
      </c>
      <c r="N263" s="136"/>
      <c r="O263" s="136"/>
      <c r="P263" s="136"/>
    </row>
    <row r="264" spans="3:16">
      <c r="C264" s="321"/>
      <c r="D264" s="136"/>
      <c r="E264" s="136"/>
      <c r="F264" s="136"/>
      <c r="G264" s="136"/>
      <c r="H264" s="136"/>
      <c r="I264" s="136"/>
      <c r="J264" s="136"/>
      <c r="K264" s="136"/>
      <c r="L264" s="136"/>
      <c r="M264" s="323">
        <f>SUM(Table22[[#This Row],[Anatomian ja patofysiologian tuntemus]:[Toimenpiteen tuntemus]])</f>
        <v>0</v>
      </c>
      <c r="N264" s="136"/>
      <c r="O264" s="136"/>
      <c r="P264" s="136"/>
    </row>
    <row r="265" spans="3:16">
      <c r="C265" s="321"/>
      <c r="D265" s="136"/>
      <c r="E265" s="136"/>
      <c r="F265" s="136"/>
      <c r="G265" s="136"/>
      <c r="H265" s="136"/>
      <c r="I265" s="136"/>
      <c r="J265" s="136"/>
      <c r="K265" s="136"/>
      <c r="L265" s="136"/>
      <c r="M265" s="323">
        <f>SUM(Table22[[#This Row],[Anatomian ja patofysiologian tuntemus]:[Toimenpiteen tuntemus]])</f>
        <v>0</v>
      </c>
      <c r="N265" s="136"/>
      <c r="O265" s="136"/>
      <c r="P265" s="136"/>
    </row>
    <row r="266" spans="3:16">
      <c r="C266" s="321"/>
      <c r="D266" s="136"/>
      <c r="E266" s="136"/>
      <c r="F266" s="136"/>
      <c r="G266" s="136"/>
      <c r="H266" s="136"/>
      <c r="I266" s="136"/>
      <c r="J266" s="136"/>
      <c r="K266" s="136"/>
      <c r="L266" s="136"/>
      <c r="M266" s="323">
        <f>SUM(Table22[[#This Row],[Anatomian ja patofysiologian tuntemus]:[Toimenpiteen tuntemus]])</f>
        <v>0</v>
      </c>
      <c r="N266" s="136"/>
      <c r="O266" s="136"/>
      <c r="P266" s="136"/>
    </row>
    <row r="267" spans="3:16">
      <c r="C267" s="321"/>
      <c r="D267" s="136"/>
      <c r="E267" s="136"/>
      <c r="F267" s="136"/>
      <c r="G267" s="136"/>
      <c r="H267" s="136"/>
      <c r="I267" s="136"/>
      <c r="J267" s="136"/>
      <c r="K267" s="136"/>
      <c r="L267" s="136"/>
      <c r="M267" s="323">
        <f>SUM(Table22[[#This Row],[Anatomian ja patofysiologian tuntemus]:[Toimenpiteen tuntemus]])</f>
        <v>0</v>
      </c>
      <c r="N267" s="136"/>
      <c r="O267" s="136"/>
      <c r="P267" s="136"/>
    </row>
    <row r="268" spans="3:16">
      <c r="C268" s="321"/>
      <c r="D268" s="136"/>
      <c r="E268" s="136"/>
      <c r="F268" s="136"/>
      <c r="G268" s="136"/>
      <c r="H268" s="136"/>
      <c r="I268" s="136"/>
      <c r="J268" s="136"/>
      <c r="K268" s="136"/>
      <c r="L268" s="136"/>
      <c r="M268" s="323">
        <f>SUM(Table22[[#This Row],[Anatomian ja patofysiologian tuntemus]:[Toimenpiteen tuntemus]])</f>
        <v>0</v>
      </c>
      <c r="N268" s="136"/>
      <c r="O268" s="136"/>
      <c r="P268" s="136"/>
    </row>
    <row r="269" spans="3:16">
      <c r="C269" s="321"/>
      <c r="D269" s="136"/>
      <c r="E269" s="136"/>
      <c r="F269" s="136"/>
      <c r="G269" s="136"/>
      <c r="H269" s="136"/>
      <c r="I269" s="136"/>
      <c r="J269" s="136"/>
      <c r="K269" s="136"/>
      <c r="L269" s="136"/>
      <c r="M269" s="323">
        <f>SUM(Table22[[#This Row],[Anatomian ja patofysiologian tuntemus]:[Toimenpiteen tuntemus]])</f>
        <v>0</v>
      </c>
      <c r="N269" s="136"/>
      <c r="O269" s="136"/>
      <c r="P269" s="136"/>
    </row>
    <row r="270" spans="3:16">
      <c r="C270" s="321"/>
      <c r="D270" s="136"/>
      <c r="E270" s="136"/>
      <c r="F270" s="136"/>
      <c r="G270" s="136"/>
      <c r="H270" s="136"/>
      <c r="I270" s="136"/>
      <c r="J270" s="136"/>
      <c r="K270" s="136"/>
      <c r="L270" s="136"/>
      <c r="M270" s="323">
        <f>SUM(Table22[[#This Row],[Anatomian ja patofysiologian tuntemus]:[Toimenpiteen tuntemus]])</f>
        <v>0</v>
      </c>
      <c r="N270" s="136"/>
      <c r="O270" s="136"/>
      <c r="P270" s="136"/>
    </row>
    <row r="271" spans="3:16">
      <c r="C271" s="321"/>
      <c r="D271" s="136"/>
      <c r="E271" s="136"/>
      <c r="F271" s="136"/>
      <c r="G271" s="136"/>
      <c r="H271" s="136"/>
      <c r="I271" s="136"/>
      <c r="J271" s="136"/>
      <c r="K271" s="136"/>
      <c r="L271" s="136"/>
      <c r="M271" s="323">
        <f>SUM(Table22[[#This Row],[Anatomian ja patofysiologian tuntemus]:[Toimenpiteen tuntemus]])</f>
        <v>0</v>
      </c>
      <c r="N271" s="136"/>
      <c r="O271" s="136"/>
      <c r="P271" s="136"/>
    </row>
    <row r="272" spans="3:16">
      <c r="C272" s="321"/>
      <c r="D272" s="136"/>
      <c r="E272" s="136"/>
      <c r="F272" s="136"/>
      <c r="G272" s="136"/>
      <c r="H272" s="136"/>
      <c r="I272" s="136"/>
      <c r="J272" s="136"/>
      <c r="K272" s="136"/>
      <c r="L272" s="136"/>
      <c r="M272" s="323">
        <f>SUM(Table22[[#This Row],[Anatomian ja patofysiologian tuntemus]:[Toimenpiteen tuntemus]])</f>
        <v>0</v>
      </c>
      <c r="N272" s="136"/>
      <c r="O272" s="136"/>
      <c r="P272" s="136"/>
    </row>
    <row r="273" spans="3:16">
      <c r="C273" s="321"/>
      <c r="D273" s="136"/>
      <c r="E273" s="136"/>
      <c r="F273" s="136"/>
      <c r="G273" s="136"/>
      <c r="H273" s="136"/>
      <c r="I273" s="136"/>
      <c r="J273" s="136"/>
      <c r="K273" s="136"/>
      <c r="L273" s="136"/>
      <c r="M273" s="323">
        <f>SUM(Table22[[#This Row],[Anatomian ja patofysiologian tuntemus]:[Toimenpiteen tuntemus]])</f>
        <v>0</v>
      </c>
      <c r="N273" s="136"/>
      <c r="O273" s="136"/>
      <c r="P273" s="136"/>
    </row>
    <row r="274" spans="3:16">
      <c r="C274" s="321"/>
      <c r="D274" s="136"/>
      <c r="E274" s="136"/>
      <c r="F274" s="136"/>
      <c r="G274" s="136"/>
      <c r="H274" s="136"/>
      <c r="I274" s="136"/>
      <c r="J274" s="136"/>
      <c r="K274" s="136"/>
      <c r="L274" s="136"/>
      <c r="M274" s="323">
        <f>SUM(Table22[[#This Row],[Anatomian ja patofysiologian tuntemus]:[Toimenpiteen tuntemus]])</f>
        <v>0</v>
      </c>
      <c r="N274" s="136"/>
      <c r="O274" s="136"/>
      <c r="P274" s="136"/>
    </row>
    <row r="275" spans="3:16">
      <c r="C275" s="321"/>
      <c r="D275" s="136"/>
      <c r="E275" s="136"/>
      <c r="F275" s="136"/>
      <c r="G275" s="136"/>
      <c r="H275" s="136"/>
      <c r="I275" s="136"/>
      <c r="J275" s="136"/>
      <c r="K275" s="136"/>
      <c r="L275" s="136"/>
      <c r="M275" s="323">
        <f>SUM(Table22[[#This Row],[Anatomian ja patofysiologian tuntemus]:[Toimenpiteen tuntemus]])</f>
        <v>0</v>
      </c>
      <c r="N275" s="136"/>
      <c r="O275" s="136"/>
      <c r="P275" s="136"/>
    </row>
    <row r="276" spans="3:16">
      <c r="C276" s="321"/>
      <c r="D276" s="136"/>
      <c r="E276" s="136"/>
      <c r="F276" s="136"/>
      <c r="G276" s="136"/>
      <c r="H276" s="136"/>
      <c r="I276" s="136"/>
      <c r="J276" s="163"/>
      <c r="K276" s="163"/>
      <c r="L276" s="163"/>
      <c r="M276" s="323">
        <f>SUM(Table22[[#This Row],[Anatomian ja patofysiologian tuntemus]:[Toimenpiteen tuntemus]])</f>
        <v>0</v>
      </c>
      <c r="N276" s="163"/>
      <c r="O276" s="163"/>
      <c r="P276" s="163"/>
    </row>
  </sheetData>
  <sheetProtection algorithmName="SHA-512" hashValue="ROn3TTYSXAkSsC38Usfz/enaUul0EZQm9x93Y0EfWDyv/DFiDW/ICxLY0HnxASu/lSeIMdt/SMgid0WIeBvvUg==" saltValue="d2EftuKG8off7iClz9BXeQ==" spinCount="100000" sheet="1" objects="1" scenarios="1"/>
  <mergeCells count="5">
    <mergeCell ref="J2:K3"/>
    <mergeCell ref="J7:K7"/>
    <mergeCell ref="J8:K8"/>
    <mergeCell ref="C1:D3"/>
    <mergeCell ref="F1:H3"/>
  </mergeCells>
  <dataValidations count="5">
    <dataValidation type="date" allowBlank="1" showInputMessage="1" showErrorMessage="1" sqref="D14:D292" xr:uid="{00000000-0002-0000-0B00-000000000000}">
      <formula1>32874</formula1>
      <formula2>51136</formula2>
    </dataValidation>
    <dataValidation type="list" allowBlank="1" showInputMessage="1" showErrorMessage="1" promptTitle="Toimenpide" prompt="Valitse toimenpide alasvetolaatikosta." sqref="C14:C276 J8:K8" xr:uid="{00000000-0002-0000-0B00-000001000000}">
      <formula1>$U$14:$U$24</formula1>
    </dataValidation>
    <dataValidation allowBlank="1" showInputMessage="1" showErrorMessage="1" errorTitle="Virheelinen tieto" error="Numeron tulee olla välillä 0-5." promptTitle="Arvio" prompt="Kirjaa tähän arvio osaamisesta." sqref="M14:N276" xr:uid="{00000000-0002-0000-0B00-000002000000}"/>
    <dataValidation type="whole" allowBlank="1" showInputMessage="1" showErrorMessage="1" errorTitle="Virheelinen tieto" error="Numeron tulee olla välillä 0-5." promptTitle="Suorituskerta" prompt="Kirjaa, monesko suorituskerta tämä on." sqref="O14:O276" xr:uid="{00000000-0002-0000-0B00-000003000000}">
      <formula1>1</formula1>
      <formula2>100</formula2>
    </dataValidation>
    <dataValidation type="list" allowBlank="1" showInputMessage="1" showErrorMessage="1" errorTitle="Virheelinen tieto" error="Numeron tulee olla välillä 0-5." promptTitle="Arvio" prompt="Kirjaa tähän arvio osaamisesta." sqref="E14:K276 L14:L276" xr:uid="{00000000-0002-0000-0B00-000004000000}">
      <formula1>"1,2,3,4,5,6,7"</formula1>
    </dataValidation>
  </dataValidations>
  <hyperlinks>
    <hyperlink ref="J2" r:id="rId1" location="Lokikirja!A1" display="applewebdata://557F537B-28DE-4B7B-8854-F476ECA78FC0/ - Lokikirja!A1" xr:uid="{00000000-0004-0000-0B00-000000000000}"/>
    <hyperlink ref="J2:K3" location="Lokikirja!A1" display="Palaa Etusivulle" xr:uid="{00000000-0004-0000-0B00-000001000000}"/>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5000000}">
          <x14:formula1>
            <xm:f>'Data Crunching'!$B$5:$B$60</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R541"/>
  <sheetViews>
    <sheetView topLeftCell="A16" zoomScale="82" zoomScaleNormal="82" workbookViewId="0">
      <selection activeCell="E1" sqref="E1:E1048576"/>
    </sheetView>
  </sheetViews>
  <sheetFormatPr defaultColWidth="10.6640625" defaultRowHeight="15.5"/>
  <cols>
    <col min="3" max="3" width="41.33203125" customWidth="1"/>
    <col min="4" max="4" width="13.33203125" style="343" customWidth="1"/>
    <col min="5" max="5" width="10.83203125" style="129"/>
    <col min="6" max="7" width="25.6640625" customWidth="1"/>
    <col min="8" max="8" width="22.5" customWidth="1"/>
    <col min="9" max="9" width="21.83203125" customWidth="1"/>
    <col min="10" max="10" width="23.1640625" customWidth="1"/>
    <col min="11" max="11" width="22" customWidth="1"/>
    <col min="12" max="12" width="19.5" customWidth="1"/>
    <col min="13" max="13" width="25" customWidth="1"/>
    <col min="14" max="14" width="10.83203125" style="129"/>
  </cols>
  <sheetData>
    <row r="1" spans="2:18">
      <c r="D1"/>
    </row>
    <row r="2" spans="2:18">
      <c r="D2"/>
    </row>
    <row r="3" spans="2:18" ht="56" thickBot="1">
      <c r="B3" s="126" t="s">
        <v>253</v>
      </c>
      <c r="D3" s="345" t="s">
        <v>249</v>
      </c>
      <c r="E3" s="344" t="s">
        <v>250</v>
      </c>
      <c r="F3" s="346" t="s">
        <v>162</v>
      </c>
      <c r="G3" s="346" t="s">
        <v>167</v>
      </c>
      <c r="H3" s="346" t="s">
        <v>261</v>
      </c>
      <c r="I3" s="346" t="s">
        <v>262</v>
      </c>
      <c r="J3" s="346" t="s">
        <v>176</v>
      </c>
      <c r="K3" s="347" t="s">
        <v>179</v>
      </c>
      <c r="L3" s="347" t="s">
        <v>182</v>
      </c>
      <c r="M3" s="347" t="s">
        <v>263</v>
      </c>
      <c r="N3" s="130"/>
      <c r="O3" s="125"/>
      <c r="P3" s="125"/>
      <c r="Q3" s="125"/>
      <c r="R3" s="125"/>
    </row>
    <row r="4" spans="2:18" ht="21" customHeight="1" thickTop="1">
      <c r="D4" t="str" cm="1">
        <f t="array" ref="D4">IF(ISERROR(
  INDEX('Leikkaust. palautekaavake seur'!$C$14:$L$283,SMALL(IF('Leikkaust. palautekaavake seur'!$C$14:$C$283='Leikkaust. palautekaavake seur'!$J$8,ROW('Leikkaust. palautekaavake seur'!$C$14:$C$283)),ROW($A1:$A1))-13,COLUMN(A$1:A$1))),
  "",
  INDEX('Leikkaust. palautekaavake seur'!$C$14:$L$283,SMALL(IF('Leikkaust. palautekaavake seur'!$C$14:$C$283='Leikkaust. palautekaavake seur'!$J$8,ROW('Leikkaust. palautekaavake seur'!$C$14:$C$283)),ROW($A1:$A1))-13,COLUMN(A$1:A$1)))</f>
        <v/>
      </c>
      <c r="E4" s="129" t="str" cm="1">
        <f t="array" ref="E4">IF(ISERROR(
  INDEX('Leikkaust. palautekaavake seur'!$C$14:$L$283,SMALL(IF('Leikkaust. palautekaavake seur'!$C$14:$C$283='Leikkaust. palautekaavake seur'!$J$8,ROW('Leikkaust. palautekaavake seur'!$C$14:$C$283)),ROW($A1:$A1))-13,COLUMN(B$1:B$1))),
  "",
  INDEX('Leikkaust. palautekaavake seur'!$C$14:$L$283,SMALL(IF('Leikkaust. palautekaavake seur'!$C$14:$C$283='Leikkaust. palautekaavake seur'!$J$8,ROW('Leikkaust. palautekaavake seur'!$C$14:$C$283)),ROW($A1:$A1))-13,COLUMN(B$1:B$1)))</f>
        <v/>
      </c>
      <c r="F4" t="str" cm="1">
        <f t="array" ref="F4">IF(ISERROR(
  INDEX('Leikkaust. palautekaavake seur'!$C$14:$L$283,SMALL(IF('Leikkaust. palautekaavake seur'!$C$14:$C$283='Leikkaust. palautekaavake seur'!$J$8,ROW('Leikkaust. palautekaavake seur'!$C$14:$C$283)),ROW($A1:$A1))-13,COLUMN(C$1:C$1))),
  "",
  INDEX('Leikkaust. palautekaavake seur'!$C$14:$L$283,SMALL(IF('Leikkaust. palautekaavake seur'!$C$14:$C$283='Leikkaust. palautekaavake seur'!$J$8,ROW('Leikkaust. palautekaavake seur'!$C$14:$C$283)),ROW($A1:$A1))-13,COLUMN(C$1:C$1)))</f>
        <v/>
      </c>
      <c r="G4" t="str" cm="1">
        <f t="array" ref="G4">IF(ISERROR(
  INDEX('Leikkaust. palautekaavake seur'!$C$14:$L$283,SMALL(IF('Leikkaust. palautekaavake seur'!$C$14:$C$283='Leikkaust. palautekaavake seur'!$J$8,ROW('Leikkaust. palautekaavake seur'!$C$14:$C$283)),ROW($A1:$A1))-13,COLUMN(D$1:D$1))),
  "",
  INDEX('Leikkaust. palautekaavake seur'!$C$14:$L$283,SMALL(IF('Leikkaust. palautekaavake seur'!$C$14:$C$283='Leikkaust. palautekaavake seur'!$J$8,ROW('Leikkaust. palautekaavake seur'!$C$14:$C$283)),ROW($A1:$A1))-13,COLUMN(D$1:D$1)))</f>
        <v/>
      </c>
      <c r="H4" t="str" cm="1">
        <f t="array" ref="H4">IF(ISERROR(
  INDEX('Leikkaust. palautekaavake seur'!$C$14:$L$283,SMALL(IF('Leikkaust. palautekaavake seur'!$C$14:$C$283='Leikkaust. palautekaavake seur'!$J$8,ROW('Leikkaust. palautekaavake seur'!$C$14:$C$283)),ROW($A1:$A1))-13,COLUMN(E$1:E$1))),
  "",
  INDEX('Leikkaust. palautekaavake seur'!$C$14:$L$283,SMALL(IF('Leikkaust. palautekaavake seur'!$C$14:$C$283='Leikkaust. palautekaavake seur'!$J$8,ROW('Leikkaust. palautekaavake seur'!$C$14:$C$283)),ROW($A1:$A1))-13,COLUMN(E$1:E$1)))</f>
        <v/>
      </c>
      <c r="I4" t="str" cm="1">
        <f t="array" ref="I4">IF(ISERROR(
  INDEX('Leikkaust. palautekaavake seur'!$C$14:$L$283,SMALL(IF('Leikkaust. palautekaavake seur'!$C$14:$C$283='Leikkaust. palautekaavake seur'!$J$8,ROW('Leikkaust. palautekaavake seur'!$C$14:$C$283)),ROW($A1:$A1))-13,COLUMN(F$1:F$1))),
  "",
  INDEX('Leikkaust. palautekaavake seur'!$C$14:$L$283,SMALL(IF('Leikkaust. palautekaavake seur'!$C$14:$C$283='Leikkaust. palautekaavake seur'!$J$8,ROW('Leikkaust. palautekaavake seur'!$C$14:$C$283)),ROW($A1:$A1))-13,COLUMN(F$1:F$1)))</f>
        <v/>
      </c>
      <c r="J4" t="str" cm="1">
        <f t="array" ref="J4">IF(ISERROR(
  INDEX('Leikkaust. palautekaavake seur'!$C$14:$L$283,SMALL(IF('Leikkaust. palautekaavake seur'!$C$14:$C$283='Leikkaust. palautekaavake seur'!$J$8,ROW('Leikkaust. palautekaavake seur'!$C$14:$C$283)),ROW($A1:$A1))-13,COLUMN(G$1:G$1))),
  "",
  INDEX('Leikkaust. palautekaavake seur'!$C$14:$L$283,SMALL(IF('Leikkaust. palautekaavake seur'!$C$14:$C$283='Leikkaust. palautekaavake seur'!$J$8,ROW('Leikkaust. palautekaavake seur'!$C$14:$C$283)),ROW($A1:$A1))-13,COLUMN(G$1:G$1)))</f>
        <v/>
      </c>
      <c r="K4" t="str" cm="1">
        <f t="array" ref="K4">IF(ISERROR(
  INDEX('Leikkaust. palautekaavake seur'!$C$14:$L$283,SMALL(IF('Leikkaust. palautekaavake seur'!$C$14:$C$283='Leikkaust. palautekaavake seur'!$J$8,ROW('Leikkaust. palautekaavake seur'!$C$14:$C$283)),ROW($A1:$A1))-13,COLUMN(H$1:H$1))),
  "",
  INDEX('Leikkaust. palautekaavake seur'!$C$14:$L$283,SMALL(IF('Leikkaust. palautekaavake seur'!$C$14:$C$283='Leikkaust. palautekaavake seur'!$J$8,ROW('Leikkaust. palautekaavake seur'!$C$14:$C$283)),ROW($A1:$A1))-13,COLUMN(H$1:H$1)))</f>
        <v/>
      </c>
      <c r="L4" t="str" cm="1">
        <f t="array" ref="L4">IF(ISERROR(
  INDEX('Leikkaust. palautekaavake seur'!$C$14:$L$283,SMALL(IF('Leikkaust. palautekaavake seur'!$C$14:$C$283='Leikkaust. palautekaavake seur'!$J$8,ROW('Leikkaust. palautekaavake seur'!$C$14:$C$283)),ROW($A1:$A1))-13,COLUMN(I$1:I$1))),
  "",
  INDEX('Leikkaust. palautekaavake seur'!$C$14:$L$283,SMALL(IF('Leikkaust. palautekaavake seur'!$C$14:$C$283='Leikkaust. palautekaavake seur'!$J$8,ROW('Leikkaust. palautekaavake seur'!$C$14:$C$283)),ROW($A1:$A1))-13,COLUMN(I$1:I$1)))</f>
        <v/>
      </c>
      <c r="M4" t="str" cm="1">
        <f t="array" ref="M4">IF(ISERROR(
  INDEX('Leikkaust. palautekaavake seur'!$C$14:$L$283,SMALL(IF('Leikkaust. palautekaavake seur'!$C$14:$C$283='Leikkaust. palautekaavake seur'!$J$8,ROW('Leikkaust. palautekaavake seur'!$C$14:$C$283)),ROW($A1:$A1))-13,COLUMN(J$1:J$1))),
  "",
  INDEX('Leikkaust. palautekaavake seur'!$C$14:$L$283,SMALL(IF('Leikkaust. palautekaavake seur'!$C$14:$C$283='Leikkaust. palautekaavake seur'!$J$8,ROW('Leikkaust. palautekaavake seur'!$C$14:$C$283)),ROW($A1:$A1))-13,COLUMN(J$1:J$1)))</f>
        <v/>
      </c>
      <c r="N4"/>
    </row>
    <row r="5" spans="2:18" ht="21" customHeight="1">
      <c r="B5" s="319"/>
      <c r="D5" t="str" cm="1">
        <f t="array" ref="D5">IF(ISERROR(
  INDEX('Leikkaust. palautekaavake seur'!$C$14:$L$283,SMALL(IF('Leikkaust. palautekaavake seur'!$C$14:$C$283='Leikkaust. palautekaavake seur'!$J$8,ROW('Leikkaust. palautekaavake seur'!$C$14:$C$283)),ROW($A2:$A2))-13,COLUMN(A$1:A$1))),
  "",
  INDEX('Leikkaust. palautekaavake seur'!$C$14:$L$283,SMALL(IF('Leikkaust. palautekaavake seur'!$C$14:$C$283='Leikkaust. palautekaavake seur'!$J$8,ROW('Leikkaust. palautekaavake seur'!$C$14:$C$283)),ROW($A2:$A2))-13,COLUMN(A$1:A$1)))</f>
        <v/>
      </c>
      <c r="E5" s="129" t="str" cm="1">
        <f t="array" ref="E5">IF(ISERROR(
  INDEX('Leikkaust. palautekaavake seur'!$C$14:$L$283,SMALL(IF('Leikkaust. palautekaavake seur'!$C$14:$C$283='Leikkaust. palautekaavake seur'!$J$8,ROW('Leikkaust. palautekaavake seur'!$C$14:$C$283)),ROW($A2:$A2))-13,COLUMN(B$1:B$1))),
  "",
  INDEX('Leikkaust. palautekaavake seur'!$C$14:$L$283,SMALL(IF('Leikkaust. palautekaavake seur'!$C$14:$C$283='Leikkaust. palautekaavake seur'!$J$8,ROW('Leikkaust. palautekaavake seur'!$C$14:$C$283)),ROW($A2:$A2))-13,COLUMN(B$1:B$1)))</f>
        <v/>
      </c>
      <c r="F5" t="str" cm="1">
        <f t="array" ref="F5">IF(ISERROR(
  INDEX('Leikkaust. palautekaavake seur'!$C$14:$L$283,SMALL(IF('Leikkaust. palautekaavake seur'!$C$14:$C$283='Leikkaust. palautekaavake seur'!$J$8,ROW('Leikkaust. palautekaavake seur'!$C$14:$C$283)),ROW($A2:$A2))-13,COLUMN(C$1:C$1))),
  "",
  INDEX('Leikkaust. palautekaavake seur'!$C$14:$L$283,SMALL(IF('Leikkaust. palautekaavake seur'!$C$14:$C$283='Leikkaust. palautekaavake seur'!$J$8,ROW('Leikkaust. palautekaavake seur'!$C$14:$C$283)),ROW($A2:$A2))-13,COLUMN(C$1:C$1)))</f>
        <v/>
      </c>
      <c r="G5" t="str" cm="1">
        <f t="array" ref="G5">IF(ISERROR(
  INDEX('Leikkaust. palautekaavake seur'!$C$14:$L$283,SMALL(IF('Leikkaust. palautekaavake seur'!$C$14:$C$283='Leikkaust. palautekaavake seur'!$J$8,ROW('Leikkaust. palautekaavake seur'!$C$14:$C$283)),ROW($A2:$A2))-13,COLUMN(D$1:D$1))),
  "",
  INDEX('Leikkaust. palautekaavake seur'!$C$14:$L$283,SMALL(IF('Leikkaust. palautekaavake seur'!$C$14:$C$283='Leikkaust. palautekaavake seur'!$J$8,ROW('Leikkaust. palautekaavake seur'!$C$14:$C$283)),ROW($A2:$A2))-13,COLUMN(D$1:D$1)))</f>
        <v/>
      </c>
      <c r="H5" t="str" cm="1">
        <f t="array" ref="H5">IF(ISERROR(
  INDEX('Leikkaust. palautekaavake seur'!$C$14:$L$283,SMALL(IF('Leikkaust. palautekaavake seur'!$C$14:$C$283='Leikkaust. palautekaavake seur'!$J$8,ROW('Leikkaust. palautekaavake seur'!$C$14:$C$283)),ROW($A2:$A2))-13,COLUMN(E$1:E$1))),
  "",
  INDEX('Leikkaust. palautekaavake seur'!$C$14:$L$283,SMALL(IF('Leikkaust. palautekaavake seur'!$C$14:$C$283='Leikkaust. palautekaavake seur'!$J$8,ROW('Leikkaust. palautekaavake seur'!$C$14:$C$283)),ROW($A2:$A2))-13,COLUMN(E$1:E$1)))</f>
        <v/>
      </c>
      <c r="I5" t="str" cm="1">
        <f t="array" ref="I5">IF(ISERROR(
  INDEX('Leikkaust. palautekaavake seur'!$C$14:$L$283,SMALL(IF('Leikkaust. palautekaavake seur'!$C$14:$C$283='Leikkaust. palautekaavake seur'!$J$8,ROW('Leikkaust. palautekaavake seur'!$C$14:$C$283)),ROW($A2:$A2))-13,COLUMN(F$1:F$1))),
  "",
  INDEX('Leikkaust. palautekaavake seur'!$C$14:$L$283,SMALL(IF('Leikkaust. palautekaavake seur'!$C$14:$C$283='Leikkaust. palautekaavake seur'!$J$8,ROW('Leikkaust. palautekaavake seur'!$C$14:$C$283)),ROW($A2:$A2))-13,COLUMN(F$1:F$1)))</f>
        <v/>
      </c>
      <c r="J5" t="str" cm="1">
        <f t="array" ref="J5">IF(ISERROR(
  INDEX('Leikkaust. palautekaavake seur'!$C$14:$L$283,SMALL(IF('Leikkaust. palautekaavake seur'!$C$14:$C$283='Leikkaust. palautekaavake seur'!$J$8,ROW('Leikkaust. palautekaavake seur'!$C$14:$C$283)),ROW($A2:$A2))-13,COLUMN(G$1:G$1))),
  "",
  INDEX('Leikkaust. palautekaavake seur'!$C$14:$L$283,SMALL(IF('Leikkaust. palautekaavake seur'!$C$14:$C$283='Leikkaust. palautekaavake seur'!$J$8,ROW('Leikkaust. palautekaavake seur'!$C$14:$C$283)),ROW($A2:$A2))-13,COLUMN(G$1:G$1)))</f>
        <v/>
      </c>
      <c r="K5" t="str" cm="1">
        <f t="array" ref="K5">IF(ISERROR(
  INDEX('Leikkaust. palautekaavake seur'!$C$14:$L$283,SMALL(IF('Leikkaust. palautekaavake seur'!$C$14:$C$283='Leikkaust. palautekaavake seur'!$J$8,ROW('Leikkaust. palautekaavake seur'!$C$14:$C$283)),ROW($A2:$A2))-13,COLUMN(H$1:H$1))),
  "",
  INDEX('Leikkaust. palautekaavake seur'!$C$14:$L$283,SMALL(IF('Leikkaust. palautekaavake seur'!$C$14:$C$283='Leikkaust. palautekaavake seur'!$J$8,ROW('Leikkaust. palautekaavake seur'!$C$14:$C$283)),ROW($A2:$A2))-13,COLUMN(H$1:H$1)))</f>
        <v/>
      </c>
      <c r="L5" t="str" cm="1">
        <f t="array" ref="L5">IF(ISERROR(
  INDEX('Leikkaust. palautekaavake seur'!$C$14:$L$283,SMALL(IF('Leikkaust. palautekaavake seur'!$C$14:$C$283='Leikkaust. palautekaavake seur'!$J$8,ROW('Leikkaust. palautekaavake seur'!$C$14:$C$283)),ROW($A2:$A2))-13,COLUMN(I$1:I$1))),
  "",
  INDEX('Leikkaust. palautekaavake seur'!$C$14:$L$283,SMALL(IF('Leikkaust. palautekaavake seur'!$C$14:$C$283='Leikkaust. palautekaavake seur'!$J$8,ROW('Leikkaust. palautekaavake seur'!$C$14:$C$283)),ROW($A2:$A2))-13,COLUMN(I$1:I$1)))</f>
        <v/>
      </c>
      <c r="M5" t="str" cm="1">
        <f t="array" ref="M5">IF(ISERROR(
  INDEX('Leikkaust. palautekaavake seur'!$C$14:$L$283,SMALL(IF('Leikkaust. palautekaavake seur'!$C$14:$C$283='Leikkaust. palautekaavake seur'!$J$8,ROW('Leikkaust. palautekaavake seur'!$C$14:$C$283)),ROW($A2:$A2))-13,COLUMN(J$1:J$1))),
  "",
  INDEX('Leikkaust. palautekaavake seur'!$C$14:$L$283,SMALL(IF('Leikkaust. palautekaavake seur'!$C$14:$C$283='Leikkaust. palautekaavake seur'!$J$8,ROW('Leikkaust. palautekaavake seur'!$C$14:$C$283)),ROW($A2:$A2))-13,COLUMN(J$1:J$1)))</f>
        <v/>
      </c>
      <c r="N5"/>
    </row>
    <row r="6" spans="2:18" ht="21" customHeight="1">
      <c r="B6" s="319"/>
      <c r="D6" t="str" cm="1">
        <f t="array" ref="D6">IF(ISERROR(
  INDEX('Leikkaust. palautekaavake seur'!$C$14:$L$283,SMALL(IF('Leikkaust. palautekaavake seur'!$C$14:$C$283='Leikkaust. palautekaavake seur'!$J$8,ROW('Leikkaust. palautekaavake seur'!$C$14:$C$283)),ROW($A3:$A3))-13,COLUMN(A$1:A$1))),
  "",
  INDEX('Leikkaust. palautekaavake seur'!$C$14:$L$283,SMALL(IF('Leikkaust. palautekaavake seur'!$C$14:$C$283='Leikkaust. palautekaavake seur'!$J$8,ROW('Leikkaust. palautekaavake seur'!$C$14:$C$283)),ROW($A3:$A3))-13,COLUMN(A$1:A$1)))</f>
        <v/>
      </c>
      <c r="E6" s="129" t="str" cm="1">
        <f t="array" ref="E6">IF(ISERROR(
  INDEX('Leikkaust. palautekaavake seur'!$C$14:$L$283,SMALL(IF('Leikkaust. palautekaavake seur'!$C$14:$C$283='Leikkaust. palautekaavake seur'!$J$8,ROW('Leikkaust. palautekaavake seur'!$C$14:$C$283)),ROW($A3:$A3))-13,COLUMN(B$1:B$1))),
  "",
  INDEX('Leikkaust. palautekaavake seur'!$C$14:$L$283,SMALL(IF('Leikkaust. palautekaavake seur'!$C$14:$C$283='Leikkaust. palautekaavake seur'!$J$8,ROW('Leikkaust. palautekaavake seur'!$C$14:$C$283)),ROW($A3:$A3))-13,COLUMN(B$1:B$1)))</f>
        <v/>
      </c>
      <c r="F6" t="str" cm="1">
        <f t="array" ref="F6">IF(ISERROR(
  INDEX('Leikkaust. palautekaavake seur'!$C$14:$L$283,SMALL(IF('Leikkaust. palautekaavake seur'!$C$14:$C$283='Leikkaust. palautekaavake seur'!$J$8,ROW('Leikkaust. palautekaavake seur'!$C$14:$C$283)),ROW($A3:$A3))-13,COLUMN(C$1:C$1))),
  "",
  INDEX('Leikkaust. palautekaavake seur'!$C$14:$L$283,SMALL(IF('Leikkaust. palautekaavake seur'!$C$14:$C$283='Leikkaust. palautekaavake seur'!$J$8,ROW('Leikkaust. palautekaavake seur'!$C$14:$C$283)),ROW($A3:$A3))-13,COLUMN(C$1:C$1)))</f>
        <v/>
      </c>
      <c r="G6" t="str" cm="1">
        <f t="array" ref="G6">IF(ISERROR(
  INDEX('Leikkaust. palautekaavake seur'!$C$14:$L$283,SMALL(IF('Leikkaust. palautekaavake seur'!$C$14:$C$283='Leikkaust. palautekaavake seur'!$J$8,ROW('Leikkaust. palautekaavake seur'!$C$14:$C$283)),ROW($A3:$A3))-13,COLUMN(D$1:D$1))),
  "",
  INDEX('Leikkaust. palautekaavake seur'!$C$14:$L$283,SMALL(IF('Leikkaust. palautekaavake seur'!$C$14:$C$283='Leikkaust. palautekaavake seur'!$J$8,ROW('Leikkaust. palautekaavake seur'!$C$14:$C$283)),ROW($A3:$A3))-13,COLUMN(D$1:D$1)))</f>
        <v/>
      </c>
      <c r="H6" t="str" cm="1">
        <f t="array" ref="H6">IF(ISERROR(
  INDEX('Leikkaust. palautekaavake seur'!$C$14:$L$283,SMALL(IF('Leikkaust. palautekaavake seur'!$C$14:$C$283='Leikkaust. palautekaavake seur'!$J$8,ROW('Leikkaust. palautekaavake seur'!$C$14:$C$283)),ROW($A3:$A3))-13,COLUMN(E$1:E$1))),
  "",
  INDEX('Leikkaust. palautekaavake seur'!$C$14:$L$283,SMALL(IF('Leikkaust. palautekaavake seur'!$C$14:$C$283='Leikkaust. palautekaavake seur'!$J$8,ROW('Leikkaust. palautekaavake seur'!$C$14:$C$283)),ROW($A3:$A3))-13,COLUMN(E$1:E$1)))</f>
        <v/>
      </c>
      <c r="I6" t="str" cm="1">
        <f t="array" ref="I6">IF(ISERROR(
  INDEX('Leikkaust. palautekaavake seur'!$C$14:$L$283,SMALL(IF('Leikkaust. palautekaavake seur'!$C$14:$C$283='Leikkaust. palautekaavake seur'!$J$8,ROW('Leikkaust. palautekaavake seur'!$C$14:$C$283)),ROW($A3:$A3))-13,COLUMN(F$1:F$1))),
  "",
  INDEX('Leikkaust. palautekaavake seur'!$C$14:$L$283,SMALL(IF('Leikkaust. palautekaavake seur'!$C$14:$C$283='Leikkaust. palautekaavake seur'!$J$8,ROW('Leikkaust. palautekaavake seur'!$C$14:$C$283)),ROW($A3:$A3))-13,COLUMN(F$1:F$1)))</f>
        <v/>
      </c>
      <c r="J6" t="str" cm="1">
        <f t="array" ref="J6">IF(ISERROR(
  INDEX('Leikkaust. palautekaavake seur'!$C$14:$L$283,SMALL(IF('Leikkaust. palautekaavake seur'!$C$14:$C$283='Leikkaust. palautekaavake seur'!$J$8,ROW('Leikkaust. palautekaavake seur'!$C$14:$C$283)),ROW($A3:$A3))-13,COLUMN(G$1:G$1))),
  "",
  INDEX('Leikkaust. palautekaavake seur'!$C$14:$L$283,SMALL(IF('Leikkaust. palautekaavake seur'!$C$14:$C$283='Leikkaust. palautekaavake seur'!$J$8,ROW('Leikkaust. palautekaavake seur'!$C$14:$C$283)),ROW($A3:$A3))-13,COLUMN(G$1:G$1)))</f>
        <v/>
      </c>
      <c r="K6" t="str" cm="1">
        <f t="array" ref="K6">IF(ISERROR(
  INDEX('Leikkaust. palautekaavake seur'!$C$14:$L$283,SMALL(IF('Leikkaust. palautekaavake seur'!$C$14:$C$283='Leikkaust. palautekaavake seur'!$J$8,ROW('Leikkaust. palautekaavake seur'!$C$14:$C$283)),ROW($A3:$A3))-13,COLUMN(H$1:H$1))),
  "",
  INDEX('Leikkaust. palautekaavake seur'!$C$14:$L$283,SMALL(IF('Leikkaust. palautekaavake seur'!$C$14:$C$283='Leikkaust. palautekaavake seur'!$J$8,ROW('Leikkaust. palautekaavake seur'!$C$14:$C$283)),ROW($A3:$A3))-13,COLUMN(H$1:H$1)))</f>
        <v/>
      </c>
      <c r="L6" t="str" cm="1">
        <f t="array" ref="L6">IF(ISERROR(
  INDEX('Leikkaust. palautekaavake seur'!$C$14:$L$283,SMALL(IF('Leikkaust. palautekaavake seur'!$C$14:$C$283='Leikkaust. palautekaavake seur'!$J$8,ROW('Leikkaust. palautekaavake seur'!$C$14:$C$283)),ROW($A3:$A3))-13,COLUMN(I$1:I$1))),
  "",
  INDEX('Leikkaust. palautekaavake seur'!$C$14:$L$283,SMALL(IF('Leikkaust. palautekaavake seur'!$C$14:$C$283='Leikkaust. palautekaavake seur'!$J$8,ROW('Leikkaust. palautekaavake seur'!$C$14:$C$283)),ROW($A3:$A3))-13,COLUMN(I$1:I$1)))</f>
        <v/>
      </c>
      <c r="M6" t="str" cm="1">
        <f t="array" ref="M6">IF(ISERROR(
  INDEX('Leikkaust. palautekaavake seur'!$C$14:$L$283,SMALL(IF('Leikkaust. palautekaavake seur'!$C$14:$C$283='Leikkaust. palautekaavake seur'!$J$8,ROW('Leikkaust. palautekaavake seur'!$C$14:$C$283)),ROW($A3:$A3))-13,COLUMN(J$1:J$1))),
  "",
  INDEX('Leikkaust. palautekaavake seur'!$C$14:$L$283,SMALL(IF('Leikkaust. palautekaavake seur'!$C$14:$C$283='Leikkaust. palautekaavake seur'!$J$8,ROW('Leikkaust. palautekaavake seur'!$C$14:$C$283)),ROW($A3:$A3))-13,COLUMN(J$1:J$1)))</f>
        <v/>
      </c>
      <c r="N6"/>
    </row>
    <row r="7" spans="2:18" ht="21" customHeight="1">
      <c r="B7" s="319"/>
      <c r="D7" t="str" cm="1">
        <f t="array" ref="D7">IF(ISERROR(
  INDEX('Leikkaust. palautekaavake seur'!$C$14:$L$283,SMALL(IF('Leikkaust. palautekaavake seur'!$C$14:$C$283='Leikkaust. palautekaavake seur'!$J$8,ROW('Leikkaust. palautekaavake seur'!$C$14:$C$283)),ROW($A4:$A4))-13,COLUMN(A$1:A$1))),
  "",
  INDEX('Leikkaust. palautekaavake seur'!$C$14:$L$283,SMALL(IF('Leikkaust. palautekaavake seur'!$C$14:$C$283='Leikkaust. palautekaavake seur'!$J$8,ROW('Leikkaust. palautekaavake seur'!$C$14:$C$283)),ROW($A4:$A4))-13,COLUMN(A$1:A$1)))</f>
        <v/>
      </c>
      <c r="E7" s="129" t="str" cm="1">
        <f t="array" ref="E7">IF(ISERROR(
  INDEX('Leikkaust. palautekaavake seur'!$C$14:$L$283,SMALL(IF('Leikkaust. palautekaavake seur'!$C$14:$C$283='Leikkaust. palautekaavake seur'!$J$8,ROW('Leikkaust. palautekaavake seur'!$C$14:$C$283)),ROW($A4:$A4))-13,COLUMN(B$1:B$1))),
  "",
  INDEX('Leikkaust. palautekaavake seur'!$C$14:$L$283,SMALL(IF('Leikkaust. palautekaavake seur'!$C$14:$C$283='Leikkaust. palautekaavake seur'!$J$8,ROW('Leikkaust. palautekaavake seur'!$C$14:$C$283)),ROW($A4:$A4))-13,COLUMN(B$1:B$1)))</f>
        <v/>
      </c>
      <c r="F7" t="str" cm="1">
        <f t="array" ref="F7">IF(ISERROR(
  INDEX('Leikkaust. palautekaavake seur'!$C$14:$L$283,SMALL(IF('Leikkaust. palautekaavake seur'!$C$14:$C$283='Leikkaust. palautekaavake seur'!$J$8,ROW('Leikkaust. palautekaavake seur'!$C$14:$C$283)),ROW($A4:$A4))-13,COLUMN(C$1:C$1))),
  "",
  INDEX('Leikkaust. palautekaavake seur'!$C$14:$L$283,SMALL(IF('Leikkaust. palautekaavake seur'!$C$14:$C$283='Leikkaust. palautekaavake seur'!$J$8,ROW('Leikkaust. palautekaavake seur'!$C$14:$C$283)),ROW($A4:$A4))-13,COLUMN(C$1:C$1)))</f>
        <v/>
      </c>
      <c r="G7" t="str" cm="1">
        <f t="array" ref="G7">IF(ISERROR(
  INDEX('Leikkaust. palautekaavake seur'!$C$14:$L$283,SMALL(IF('Leikkaust. palautekaavake seur'!$C$14:$C$283='Leikkaust. palautekaavake seur'!$J$8,ROW('Leikkaust. palautekaavake seur'!$C$14:$C$283)),ROW($A4:$A4))-13,COLUMN(D$1:D$1))),
  "",
  INDEX('Leikkaust. palautekaavake seur'!$C$14:$L$283,SMALL(IF('Leikkaust. palautekaavake seur'!$C$14:$C$283='Leikkaust. palautekaavake seur'!$J$8,ROW('Leikkaust. palautekaavake seur'!$C$14:$C$283)),ROW($A4:$A4))-13,COLUMN(D$1:D$1)))</f>
        <v/>
      </c>
      <c r="H7" t="str" cm="1">
        <f t="array" ref="H7">IF(ISERROR(
  INDEX('Leikkaust. palautekaavake seur'!$C$14:$L$283,SMALL(IF('Leikkaust. palautekaavake seur'!$C$14:$C$283='Leikkaust. palautekaavake seur'!$J$8,ROW('Leikkaust. palautekaavake seur'!$C$14:$C$283)),ROW($A4:$A4))-13,COLUMN(E$1:E$1))),
  "",
  INDEX('Leikkaust. palautekaavake seur'!$C$14:$L$283,SMALL(IF('Leikkaust. palautekaavake seur'!$C$14:$C$283='Leikkaust. palautekaavake seur'!$J$8,ROW('Leikkaust. palautekaavake seur'!$C$14:$C$283)),ROW($A4:$A4))-13,COLUMN(E$1:E$1)))</f>
        <v/>
      </c>
      <c r="I7" t="str" cm="1">
        <f t="array" ref="I7">IF(ISERROR(
  INDEX('Leikkaust. palautekaavake seur'!$C$14:$L$283,SMALL(IF('Leikkaust. palautekaavake seur'!$C$14:$C$283='Leikkaust. palautekaavake seur'!$J$8,ROW('Leikkaust. palautekaavake seur'!$C$14:$C$283)),ROW($A4:$A4))-13,COLUMN(F$1:F$1))),
  "",
  INDEX('Leikkaust. palautekaavake seur'!$C$14:$L$283,SMALL(IF('Leikkaust. palautekaavake seur'!$C$14:$C$283='Leikkaust. palautekaavake seur'!$J$8,ROW('Leikkaust. palautekaavake seur'!$C$14:$C$283)),ROW($A4:$A4))-13,COLUMN(F$1:F$1)))</f>
        <v/>
      </c>
      <c r="J7" t="str" cm="1">
        <f t="array" ref="J7">IF(ISERROR(
  INDEX('Leikkaust. palautekaavake seur'!$C$14:$L$283,SMALL(IF('Leikkaust. palautekaavake seur'!$C$14:$C$283='Leikkaust. palautekaavake seur'!$J$8,ROW('Leikkaust. palautekaavake seur'!$C$14:$C$283)),ROW($A4:$A4))-13,COLUMN(G$1:G$1))),
  "",
  INDEX('Leikkaust. palautekaavake seur'!$C$14:$L$283,SMALL(IF('Leikkaust. palautekaavake seur'!$C$14:$C$283='Leikkaust. palautekaavake seur'!$J$8,ROW('Leikkaust. palautekaavake seur'!$C$14:$C$283)),ROW($A4:$A4))-13,COLUMN(G$1:G$1)))</f>
        <v/>
      </c>
      <c r="K7" t="str" cm="1">
        <f t="array" ref="K7">IF(ISERROR(
  INDEX('Leikkaust. palautekaavake seur'!$C$14:$L$283,SMALL(IF('Leikkaust. palautekaavake seur'!$C$14:$C$283='Leikkaust. palautekaavake seur'!$J$8,ROW('Leikkaust. palautekaavake seur'!$C$14:$C$283)),ROW($A4:$A4))-13,COLUMN(H$1:H$1))),
  "",
  INDEX('Leikkaust. palautekaavake seur'!$C$14:$L$283,SMALL(IF('Leikkaust. palautekaavake seur'!$C$14:$C$283='Leikkaust. palautekaavake seur'!$J$8,ROW('Leikkaust. palautekaavake seur'!$C$14:$C$283)),ROW($A4:$A4))-13,COLUMN(H$1:H$1)))</f>
        <v/>
      </c>
      <c r="L7" t="str" cm="1">
        <f t="array" ref="L7">IF(ISERROR(
  INDEX('Leikkaust. palautekaavake seur'!$C$14:$L$283,SMALL(IF('Leikkaust. palautekaavake seur'!$C$14:$C$283='Leikkaust. palautekaavake seur'!$J$8,ROW('Leikkaust. palautekaavake seur'!$C$14:$C$283)),ROW($A4:$A4))-13,COLUMN(I$1:I$1))),
  "",
  INDEX('Leikkaust. palautekaavake seur'!$C$14:$L$283,SMALL(IF('Leikkaust. palautekaavake seur'!$C$14:$C$283='Leikkaust. palautekaavake seur'!$J$8,ROW('Leikkaust. palautekaavake seur'!$C$14:$C$283)),ROW($A4:$A4))-13,COLUMN(I$1:I$1)))</f>
        <v/>
      </c>
      <c r="M7" t="str" cm="1">
        <f t="array" ref="M7">IF(ISERROR(
  INDEX('Leikkaust. palautekaavake seur'!$C$14:$L$283,SMALL(IF('Leikkaust. palautekaavake seur'!$C$14:$C$283='Leikkaust. palautekaavake seur'!$J$8,ROW('Leikkaust. palautekaavake seur'!$C$14:$C$283)),ROW($A4:$A4))-13,COLUMN(J$1:J$1))),
  "",
  INDEX('Leikkaust. palautekaavake seur'!$C$14:$L$283,SMALL(IF('Leikkaust. palautekaavake seur'!$C$14:$C$283='Leikkaust. palautekaavake seur'!$J$8,ROW('Leikkaust. palautekaavake seur'!$C$14:$C$283)),ROW($A4:$A4))-13,COLUMN(J$1:J$1)))</f>
        <v/>
      </c>
      <c r="N7"/>
    </row>
    <row r="8" spans="2:18" ht="21" customHeight="1">
      <c r="B8" s="319"/>
      <c r="D8" t="str" cm="1">
        <f t="array" ref="D8">IF(ISERROR(
  INDEX('Leikkaust. palautekaavake seur'!$C$14:$L$283,SMALL(IF('Leikkaust. palautekaavake seur'!$C$14:$C$283='Leikkaust. palautekaavake seur'!$J$8,ROW('Leikkaust. palautekaavake seur'!$C$14:$C$283)),ROW($A5:$A5))-13,COLUMN(A$1:A$1))),
  "",
  INDEX('Leikkaust. palautekaavake seur'!$C$14:$L$283,SMALL(IF('Leikkaust. palautekaavake seur'!$C$14:$C$283='Leikkaust. palautekaavake seur'!$J$8,ROW('Leikkaust. palautekaavake seur'!$C$14:$C$283)),ROW($A5:$A5))-13,COLUMN(A$1:A$1)))</f>
        <v/>
      </c>
      <c r="E8" s="129" t="str" cm="1">
        <f t="array" ref="E8">IF(ISERROR(
  INDEX('Leikkaust. palautekaavake seur'!$C$14:$L$283,SMALL(IF('Leikkaust. palautekaavake seur'!$C$14:$C$283='Leikkaust. palautekaavake seur'!$J$8,ROW('Leikkaust. palautekaavake seur'!$C$14:$C$283)),ROW($A5:$A5))-13,COLUMN(B$1:B$1))),
  "",
  INDEX('Leikkaust. palautekaavake seur'!$C$14:$L$283,SMALL(IF('Leikkaust. palautekaavake seur'!$C$14:$C$283='Leikkaust. palautekaavake seur'!$J$8,ROW('Leikkaust. palautekaavake seur'!$C$14:$C$283)),ROW($A5:$A5))-13,COLUMN(B$1:B$1)))</f>
        <v/>
      </c>
      <c r="F8" t="str" cm="1">
        <f t="array" ref="F8">IF(ISERROR(
  INDEX('Leikkaust. palautekaavake seur'!$C$14:$L$283,SMALL(IF('Leikkaust. palautekaavake seur'!$C$14:$C$283='Leikkaust. palautekaavake seur'!$J$8,ROW('Leikkaust. palautekaavake seur'!$C$14:$C$283)),ROW($A5:$A5))-13,COLUMN(C$1:C$1))),
  "",
  INDEX('Leikkaust. palautekaavake seur'!$C$14:$L$283,SMALL(IF('Leikkaust. palautekaavake seur'!$C$14:$C$283='Leikkaust. palautekaavake seur'!$J$8,ROW('Leikkaust. palautekaavake seur'!$C$14:$C$283)),ROW($A5:$A5))-13,COLUMN(C$1:C$1)))</f>
        <v/>
      </c>
      <c r="G8" t="str" cm="1">
        <f t="array" ref="G8">IF(ISERROR(
  INDEX('Leikkaust. palautekaavake seur'!$C$14:$L$283,SMALL(IF('Leikkaust. palautekaavake seur'!$C$14:$C$283='Leikkaust. palautekaavake seur'!$J$8,ROW('Leikkaust. palautekaavake seur'!$C$14:$C$283)),ROW($A5:$A5))-13,COLUMN(D$1:D$1))),
  "",
  INDEX('Leikkaust. palautekaavake seur'!$C$14:$L$283,SMALL(IF('Leikkaust. palautekaavake seur'!$C$14:$C$283='Leikkaust. palautekaavake seur'!$J$8,ROW('Leikkaust. palautekaavake seur'!$C$14:$C$283)),ROW($A5:$A5))-13,COLUMN(D$1:D$1)))</f>
        <v/>
      </c>
      <c r="H8" t="str" cm="1">
        <f t="array" ref="H8">IF(ISERROR(
  INDEX('Leikkaust. palautekaavake seur'!$C$14:$L$283,SMALL(IF('Leikkaust. palautekaavake seur'!$C$14:$C$283='Leikkaust. palautekaavake seur'!$J$8,ROW('Leikkaust. palautekaavake seur'!$C$14:$C$283)),ROW($A5:$A5))-13,COLUMN(E$1:E$1))),
  "",
  INDEX('Leikkaust. palautekaavake seur'!$C$14:$L$283,SMALL(IF('Leikkaust. palautekaavake seur'!$C$14:$C$283='Leikkaust. palautekaavake seur'!$J$8,ROW('Leikkaust. palautekaavake seur'!$C$14:$C$283)),ROW($A5:$A5))-13,COLUMN(E$1:E$1)))</f>
        <v/>
      </c>
      <c r="I8" t="str" cm="1">
        <f t="array" ref="I8">IF(ISERROR(
  INDEX('Leikkaust. palautekaavake seur'!$C$14:$L$283,SMALL(IF('Leikkaust. palautekaavake seur'!$C$14:$C$283='Leikkaust. palautekaavake seur'!$J$8,ROW('Leikkaust. palautekaavake seur'!$C$14:$C$283)),ROW($A5:$A5))-13,COLUMN(F$1:F$1))),
  "",
  INDEX('Leikkaust. palautekaavake seur'!$C$14:$L$283,SMALL(IF('Leikkaust. palautekaavake seur'!$C$14:$C$283='Leikkaust. palautekaavake seur'!$J$8,ROW('Leikkaust. palautekaavake seur'!$C$14:$C$283)),ROW($A5:$A5))-13,COLUMN(F$1:F$1)))</f>
        <v/>
      </c>
      <c r="J8" t="str" cm="1">
        <f t="array" ref="J8">IF(ISERROR(
  INDEX('Leikkaust. palautekaavake seur'!$C$14:$L$283,SMALL(IF('Leikkaust. palautekaavake seur'!$C$14:$C$283='Leikkaust. palautekaavake seur'!$J$8,ROW('Leikkaust. palautekaavake seur'!$C$14:$C$283)),ROW($A5:$A5))-13,COLUMN(G$1:G$1))),
  "",
  INDEX('Leikkaust. palautekaavake seur'!$C$14:$L$283,SMALL(IF('Leikkaust. palautekaavake seur'!$C$14:$C$283='Leikkaust. palautekaavake seur'!$J$8,ROW('Leikkaust. palautekaavake seur'!$C$14:$C$283)),ROW($A5:$A5))-13,COLUMN(G$1:G$1)))</f>
        <v/>
      </c>
      <c r="K8" t="str" cm="1">
        <f t="array" ref="K8">IF(ISERROR(
  INDEX('Leikkaust. palautekaavake seur'!$C$14:$L$283,SMALL(IF('Leikkaust. palautekaavake seur'!$C$14:$C$283='Leikkaust. palautekaavake seur'!$J$8,ROW('Leikkaust. palautekaavake seur'!$C$14:$C$283)),ROW($A5:$A5))-13,COLUMN(H$1:H$1))),
  "",
  INDEX('Leikkaust. palautekaavake seur'!$C$14:$L$283,SMALL(IF('Leikkaust. palautekaavake seur'!$C$14:$C$283='Leikkaust. palautekaavake seur'!$J$8,ROW('Leikkaust. palautekaavake seur'!$C$14:$C$283)),ROW($A5:$A5))-13,COLUMN(H$1:H$1)))</f>
        <v/>
      </c>
      <c r="L8" t="str" cm="1">
        <f t="array" ref="L8">IF(ISERROR(
  INDEX('Leikkaust. palautekaavake seur'!$C$14:$L$283,SMALL(IF('Leikkaust. palautekaavake seur'!$C$14:$C$283='Leikkaust. palautekaavake seur'!$J$8,ROW('Leikkaust. palautekaavake seur'!$C$14:$C$283)),ROW($A5:$A5))-13,COLUMN(I$1:I$1))),
  "",
  INDEX('Leikkaust. palautekaavake seur'!$C$14:$L$283,SMALL(IF('Leikkaust. palautekaavake seur'!$C$14:$C$283='Leikkaust. palautekaavake seur'!$J$8,ROW('Leikkaust. palautekaavake seur'!$C$14:$C$283)),ROW($A5:$A5))-13,COLUMN(I$1:I$1)))</f>
        <v/>
      </c>
      <c r="M8" t="str" cm="1">
        <f t="array" ref="M8">IF(ISERROR(
  INDEX('Leikkaust. palautekaavake seur'!$C$14:$L$283,SMALL(IF('Leikkaust. palautekaavake seur'!$C$14:$C$283='Leikkaust. palautekaavake seur'!$J$8,ROW('Leikkaust. palautekaavake seur'!$C$14:$C$283)),ROW($A5:$A5))-13,COLUMN(J$1:J$1))),
  "",
  INDEX('Leikkaust. palautekaavake seur'!$C$14:$L$283,SMALL(IF('Leikkaust. palautekaavake seur'!$C$14:$C$283='Leikkaust. palautekaavake seur'!$J$8,ROW('Leikkaust. palautekaavake seur'!$C$14:$C$283)),ROW($A5:$A5))-13,COLUMN(J$1:J$1)))</f>
        <v/>
      </c>
      <c r="N8"/>
    </row>
    <row r="9" spans="2:18" ht="21" customHeight="1">
      <c r="B9" s="319"/>
      <c r="D9" t="str" cm="1">
        <f t="array" ref="D9">IF(ISERROR(
  INDEX('Leikkaust. palautekaavake seur'!$C$14:$L$283,SMALL(IF('Leikkaust. palautekaavake seur'!$C$14:$C$283='Leikkaust. palautekaavake seur'!$J$8,ROW('Leikkaust. palautekaavake seur'!$C$14:$C$283)),ROW($A6:$A6))-13,COLUMN(A$1:A$1))),
  "",
  INDEX('Leikkaust. palautekaavake seur'!$C$14:$L$283,SMALL(IF('Leikkaust. palautekaavake seur'!$C$14:$C$283='Leikkaust. palautekaavake seur'!$J$8,ROW('Leikkaust. palautekaavake seur'!$C$14:$C$283)),ROW($A6:$A6))-13,COLUMN(A$1:A$1)))</f>
        <v/>
      </c>
      <c r="E9" s="129" t="str" cm="1">
        <f t="array" ref="E9">IF(ISERROR(
  INDEX('Leikkaust. palautekaavake seur'!$C$14:$L$283,SMALL(IF('Leikkaust. palautekaavake seur'!$C$14:$C$283='Leikkaust. palautekaavake seur'!$J$8,ROW('Leikkaust. palautekaavake seur'!$C$14:$C$283)),ROW($A6:$A6))-13,COLUMN(B$1:B$1))),
  "",
  INDEX('Leikkaust. palautekaavake seur'!$C$14:$L$283,SMALL(IF('Leikkaust. palautekaavake seur'!$C$14:$C$283='Leikkaust. palautekaavake seur'!$J$8,ROW('Leikkaust. palautekaavake seur'!$C$14:$C$283)),ROW($A6:$A6))-13,COLUMN(B$1:B$1)))</f>
        <v/>
      </c>
      <c r="F9" t="str" cm="1">
        <f t="array" ref="F9">IF(ISERROR(
  INDEX('Leikkaust. palautekaavake seur'!$C$14:$L$283,SMALL(IF('Leikkaust. palautekaavake seur'!$C$14:$C$283='Leikkaust. palautekaavake seur'!$J$8,ROW('Leikkaust. palautekaavake seur'!$C$14:$C$283)),ROW($A6:$A6))-13,COLUMN(C$1:C$1))),
  "",
  INDEX('Leikkaust. palautekaavake seur'!$C$14:$L$283,SMALL(IF('Leikkaust. palautekaavake seur'!$C$14:$C$283='Leikkaust. palautekaavake seur'!$J$8,ROW('Leikkaust. palautekaavake seur'!$C$14:$C$283)),ROW($A6:$A6))-13,COLUMN(C$1:C$1)))</f>
        <v/>
      </c>
      <c r="G9" t="str" cm="1">
        <f t="array" ref="G9">IF(ISERROR(
  INDEX('Leikkaust. palautekaavake seur'!$C$14:$L$283,SMALL(IF('Leikkaust. palautekaavake seur'!$C$14:$C$283='Leikkaust. palautekaavake seur'!$J$8,ROW('Leikkaust. palautekaavake seur'!$C$14:$C$283)),ROW($A6:$A6))-13,COLUMN(D$1:D$1))),
  "",
  INDEX('Leikkaust. palautekaavake seur'!$C$14:$L$283,SMALL(IF('Leikkaust. palautekaavake seur'!$C$14:$C$283='Leikkaust. palautekaavake seur'!$J$8,ROW('Leikkaust. palautekaavake seur'!$C$14:$C$283)),ROW($A6:$A6))-13,COLUMN(D$1:D$1)))</f>
        <v/>
      </c>
      <c r="H9" t="str" cm="1">
        <f t="array" ref="H9">IF(ISERROR(
  INDEX('Leikkaust. palautekaavake seur'!$C$14:$L$283,SMALL(IF('Leikkaust. palautekaavake seur'!$C$14:$C$283='Leikkaust. palautekaavake seur'!$J$8,ROW('Leikkaust. palautekaavake seur'!$C$14:$C$283)),ROW($A6:$A6))-13,COLUMN(E$1:E$1))),
  "",
  INDEX('Leikkaust. palautekaavake seur'!$C$14:$L$283,SMALL(IF('Leikkaust. palautekaavake seur'!$C$14:$C$283='Leikkaust. palautekaavake seur'!$J$8,ROW('Leikkaust. palautekaavake seur'!$C$14:$C$283)),ROW($A6:$A6))-13,COLUMN(E$1:E$1)))</f>
        <v/>
      </c>
      <c r="I9" t="str" cm="1">
        <f t="array" ref="I9">IF(ISERROR(
  INDEX('Leikkaust. palautekaavake seur'!$C$14:$L$283,SMALL(IF('Leikkaust. palautekaavake seur'!$C$14:$C$283='Leikkaust. palautekaavake seur'!$J$8,ROW('Leikkaust. palautekaavake seur'!$C$14:$C$283)),ROW($A6:$A6))-13,COLUMN(F$1:F$1))),
  "",
  INDEX('Leikkaust. palautekaavake seur'!$C$14:$L$283,SMALL(IF('Leikkaust. palautekaavake seur'!$C$14:$C$283='Leikkaust. palautekaavake seur'!$J$8,ROW('Leikkaust. palautekaavake seur'!$C$14:$C$283)),ROW($A6:$A6))-13,COLUMN(F$1:F$1)))</f>
        <v/>
      </c>
      <c r="J9" t="str" cm="1">
        <f t="array" ref="J9">IF(ISERROR(
  INDEX('Leikkaust. palautekaavake seur'!$C$14:$L$283,SMALL(IF('Leikkaust. palautekaavake seur'!$C$14:$C$283='Leikkaust. palautekaavake seur'!$J$8,ROW('Leikkaust. palautekaavake seur'!$C$14:$C$283)),ROW($A6:$A6))-13,COLUMN(G$1:G$1))),
  "",
  INDEX('Leikkaust. palautekaavake seur'!$C$14:$L$283,SMALL(IF('Leikkaust. palautekaavake seur'!$C$14:$C$283='Leikkaust. palautekaavake seur'!$J$8,ROW('Leikkaust. palautekaavake seur'!$C$14:$C$283)),ROW($A6:$A6))-13,COLUMN(G$1:G$1)))</f>
        <v/>
      </c>
      <c r="K9" t="str" cm="1">
        <f t="array" ref="K9">IF(ISERROR(
  INDEX('Leikkaust. palautekaavake seur'!$C$14:$L$283,SMALL(IF('Leikkaust. palautekaavake seur'!$C$14:$C$283='Leikkaust. palautekaavake seur'!$J$8,ROW('Leikkaust. palautekaavake seur'!$C$14:$C$283)),ROW($A6:$A6))-13,COLUMN(H$1:H$1))),
  "",
  INDEX('Leikkaust. palautekaavake seur'!$C$14:$L$283,SMALL(IF('Leikkaust. palautekaavake seur'!$C$14:$C$283='Leikkaust. palautekaavake seur'!$J$8,ROW('Leikkaust. palautekaavake seur'!$C$14:$C$283)),ROW($A6:$A6))-13,COLUMN(H$1:H$1)))</f>
        <v/>
      </c>
      <c r="L9" t="str" cm="1">
        <f t="array" ref="L9">IF(ISERROR(
  INDEX('Leikkaust. palautekaavake seur'!$C$14:$L$283,SMALL(IF('Leikkaust. palautekaavake seur'!$C$14:$C$283='Leikkaust. palautekaavake seur'!$J$8,ROW('Leikkaust. palautekaavake seur'!$C$14:$C$283)),ROW($A6:$A6))-13,COLUMN(I$1:I$1))),
  "",
  INDEX('Leikkaust. palautekaavake seur'!$C$14:$L$283,SMALL(IF('Leikkaust. palautekaavake seur'!$C$14:$C$283='Leikkaust. palautekaavake seur'!$J$8,ROW('Leikkaust. palautekaavake seur'!$C$14:$C$283)),ROW($A6:$A6))-13,COLUMN(I$1:I$1)))</f>
        <v/>
      </c>
      <c r="M9" t="str" cm="1">
        <f t="array" ref="M9">IF(ISERROR(
  INDEX('Leikkaust. palautekaavake seur'!$C$14:$L$283,SMALL(IF('Leikkaust. palautekaavake seur'!$C$14:$C$283='Leikkaust. palautekaavake seur'!$J$8,ROW('Leikkaust. palautekaavake seur'!$C$14:$C$283)),ROW($A6:$A6))-13,COLUMN(J$1:J$1))),
  "",
  INDEX('Leikkaust. palautekaavake seur'!$C$14:$L$283,SMALL(IF('Leikkaust. palautekaavake seur'!$C$14:$C$283='Leikkaust. palautekaavake seur'!$J$8,ROW('Leikkaust. palautekaavake seur'!$C$14:$C$283)),ROW($A6:$A6))-13,COLUMN(J$1:J$1)))</f>
        <v/>
      </c>
      <c r="N9"/>
    </row>
    <row r="10" spans="2:18" ht="21" customHeight="1">
      <c r="B10" s="319"/>
      <c r="D10" t="str" cm="1">
        <f t="array" ref="D10">IF(ISERROR(
  INDEX('Leikkaust. palautekaavake seur'!$C$14:$L$283,SMALL(IF('Leikkaust. palautekaavake seur'!$C$14:$C$283='Leikkaust. palautekaavake seur'!$J$8,ROW('Leikkaust. palautekaavake seur'!$C$14:$C$283)),ROW($A7:$A7))-13,COLUMN(A$1:A$1))),
  "",
  INDEX('Leikkaust. palautekaavake seur'!$C$14:$L$283,SMALL(IF('Leikkaust. palautekaavake seur'!$C$14:$C$283='Leikkaust. palautekaavake seur'!$J$8,ROW('Leikkaust. palautekaavake seur'!$C$14:$C$283)),ROW($A7:$A7))-13,COLUMN(A$1:A$1)))</f>
        <v/>
      </c>
      <c r="E10" s="129" t="str" cm="1">
        <f t="array" ref="E10">IF(ISERROR(
  INDEX('Leikkaust. palautekaavake seur'!$C$14:$L$283,SMALL(IF('Leikkaust. palautekaavake seur'!$C$14:$C$283='Leikkaust. palautekaavake seur'!$J$8,ROW('Leikkaust. palautekaavake seur'!$C$14:$C$283)),ROW($A7:$A7))-13,COLUMN(B$1:B$1))),
  "",
  INDEX('Leikkaust. palautekaavake seur'!$C$14:$L$283,SMALL(IF('Leikkaust. palautekaavake seur'!$C$14:$C$283='Leikkaust. palautekaavake seur'!$J$8,ROW('Leikkaust. palautekaavake seur'!$C$14:$C$283)),ROW($A7:$A7))-13,COLUMN(B$1:B$1)))</f>
        <v/>
      </c>
      <c r="F10" t="str" cm="1">
        <f t="array" ref="F10">IF(ISERROR(
  INDEX('Leikkaust. palautekaavake seur'!$C$14:$L$283,SMALL(IF('Leikkaust. palautekaavake seur'!$C$14:$C$283='Leikkaust. palautekaavake seur'!$J$8,ROW('Leikkaust. palautekaavake seur'!$C$14:$C$283)),ROW($A7:$A7))-13,COLUMN(C$1:C$1))),
  "",
  INDEX('Leikkaust. palautekaavake seur'!$C$14:$L$283,SMALL(IF('Leikkaust. palautekaavake seur'!$C$14:$C$283='Leikkaust. palautekaavake seur'!$J$8,ROW('Leikkaust. palautekaavake seur'!$C$14:$C$283)),ROW($A7:$A7))-13,COLUMN(C$1:C$1)))</f>
        <v/>
      </c>
      <c r="G10" t="str" cm="1">
        <f t="array" ref="G10">IF(ISERROR(
  INDEX('Leikkaust. palautekaavake seur'!$C$14:$L$283,SMALL(IF('Leikkaust. palautekaavake seur'!$C$14:$C$283='Leikkaust. palautekaavake seur'!$J$8,ROW('Leikkaust. palautekaavake seur'!$C$14:$C$283)),ROW($A7:$A7))-13,COLUMN(D$1:D$1))),
  "",
  INDEX('Leikkaust. palautekaavake seur'!$C$14:$L$283,SMALL(IF('Leikkaust. palautekaavake seur'!$C$14:$C$283='Leikkaust. palautekaavake seur'!$J$8,ROW('Leikkaust. palautekaavake seur'!$C$14:$C$283)),ROW($A7:$A7))-13,COLUMN(D$1:D$1)))</f>
        <v/>
      </c>
      <c r="H10" t="str" cm="1">
        <f t="array" ref="H10">IF(ISERROR(
  INDEX('Leikkaust. palautekaavake seur'!$C$14:$L$283,SMALL(IF('Leikkaust. palautekaavake seur'!$C$14:$C$283='Leikkaust. palautekaavake seur'!$J$8,ROW('Leikkaust. palautekaavake seur'!$C$14:$C$283)),ROW($A7:$A7))-13,COLUMN(E$1:E$1))),
  "",
  INDEX('Leikkaust. palautekaavake seur'!$C$14:$L$283,SMALL(IF('Leikkaust. palautekaavake seur'!$C$14:$C$283='Leikkaust. palautekaavake seur'!$J$8,ROW('Leikkaust. palautekaavake seur'!$C$14:$C$283)),ROW($A7:$A7))-13,COLUMN(E$1:E$1)))</f>
        <v/>
      </c>
      <c r="I10" t="str" cm="1">
        <f t="array" ref="I10">IF(ISERROR(
  INDEX('Leikkaust. palautekaavake seur'!$C$14:$L$283,SMALL(IF('Leikkaust. palautekaavake seur'!$C$14:$C$283='Leikkaust. palautekaavake seur'!$J$8,ROW('Leikkaust. palautekaavake seur'!$C$14:$C$283)),ROW($A7:$A7))-13,COLUMN(F$1:F$1))),
  "",
  INDEX('Leikkaust. palautekaavake seur'!$C$14:$L$283,SMALL(IF('Leikkaust. palautekaavake seur'!$C$14:$C$283='Leikkaust. palautekaavake seur'!$J$8,ROW('Leikkaust. palautekaavake seur'!$C$14:$C$283)),ROW($A7:$A7))-13,COLUMN(F$1:F$1)))</f>
        <v/>
      </c>
      <c r="J10" t="str" cm="1">
        <f t="array" ref="J10">IF(ISERROR(
  INDEX('Leikkaust. palautekaavake seur'!$C$14:$L$283,SMALL(IF('Leikkaust. palautekaavake seur'!$C$14:$C$283='Leikkaust. palautekaavake seur'!$J$8,ROW('Leikkaust. palautekaavake seur'!$C$14:$C$283)),ROW($A7:$A7))-13,COLUMN(G$1:G$1))),
  "",
  INDEX('Leikkaust. palautekaavake seur'!$C$14:$L$283,SMALL(IF('Leikkaust. palautekaavake seur'!$C$14:$C$283='Leikkaust. palautekaavake seur'!$J$8,ROW('Leikkaust. palautekaavake seur'!$C$14:$C$283)),ROW($A7:$A7))-13,COLUMN(G$1:G$1)))</f>
        <v/>
      </c>
      <c r="K10" t="str" cm="1">
        <f t="array" ref="K10">IF(ISERROR(
  INDEX('Leikkaust. palautekaavake seur'!$C$14:$L$283,SMALL(IF('Leikkaust. palautekaavake seur'!$C$14:$C$283='Leikkaust. palautekaavake seur'!$J$8,ROW('Leikkaust. palautekaavake seur'!$C$14:$C$283)),ROW($A7:$A7))-13,COLUMN(H$1:H$1))),
  "",
  INDEX('Leikkaust. palautekaavake seur'!$C$14:$L$283,SMALL(IF('Leikkaust. palautekaavake seur'!$C$14:$C$283='Leikkaust. palautekaavake seur'!$J$8,ROW('Leikkaust. palautekaavake seur'!$C$14:$C$283)),ROW($A7:$A7))-13,COLUMN(H$1:H$1)))</f>
        <v/>
      </c>
      <c r="L10" t="str" cm="1">
        <f t="array" ref="L10">IF(ISERROR(
  INDEX('Leikkaust. palautekaavake seur'!$C$14:$L$283,SMALL(IF('Leikkaust. palautekaavake seur'!$C$14:$C$283='Leikkaust. palautekaavake seur'!$J$8,ROW('Leikkaust. palautekaavake seur'!$C$14:$C$283)),ROW($A7:$A7))-13,COLUMN(I$1:I$1))),
  "",
  INDEX('Leikkaust. palautekaavake seur'!$C$14:$L$283,SMALL(IF('Leikkaust. palautekaavake seur'!$C$14:$C$283='Leikkaust. palautekaavake seur'!$J$8,ROW('Leikkaust. palautekaavake seur'!$C$14:$C$283)),ROW($A7:$A7))-13,COLUMN(I$1:I$1)))</f>
        <v/>
      </c>
      <c r="M10" t="str" cm="1">
        <f t="array" ref="M10">IF(ISERROR(
  INDEX('Leikkaust. palautekaavake seur'!$C$14:$L$283,SMALL(IF('Leikkaust. palautekaavake seur'!$C$14:$C$283='Leikkaust. palautekaavake seur'!$J$8,ROW('Leikkaust. palautekaavake seur'!$C$14:$C$283)),ROW($A7:$A7))-13,COLUMN(J$1:J$1))),
  "",
  INDEX('Leikkaust. palautekaavake seur'!$C$14:$L$283,SMALL(IF('Leikkaust. palautekaavake seur'!$C$14:$C$283='Leikkaust. palautekaavake seur'!$J$8,ROW('Leikkaust. palautekaavake seur'!$C$14:$C$283)),ROW($A7:$A7))-13,COLUMN(J$1:J$1)))</f>
        <v/>
      </c>
      <c r="N10"/>
    </row>
    <row r="11" spans="2:18" ht="21" customHeight="1">
      <c r="B11" s="319"/>
      <c r="D11" t="str" cm="1">
        <f t="array" ref="D11">IF(ISERROR(
  INDEX('Leikkaust. palautekaavake seur'!$C$14:$L$283,SMALL(IF('Leikkaust. palautekaavake seur'!$C$14:$C$283='Leikkaust. palautekaavake seur'!$J$8,ROW('Leikkaust. palautekaavake seur'!$C$14:$C$283)),ROW($A8:$A8))-13,COLUMN(A$1:A$1))),
  "",
  INDEX('Leikkaust. palautekaavake seur'!$C$14:$L$283,SMALL(IF('Leikkaust. palautekaavake seur'!$C$14:$C$283='Leikkaust. palautekaavake seur'!$J$8,ROW('Leikkaust. palautekaavake seur'!$C$14:$C$283)),ROW($A8:$A8))-13,COLUMN(A$1:A$1)))</f>
        <v/>
      </c>
      <c r="E11" s="129" t="str" cm="1">
        <f t="array" ref="E11">IF(ISERROR(
  INDEX('Leikkaust. palautekaavake seur'!$C$14:$L$283,SMALL(IF('Leikkaust. palautekaavake seur'!$C$14:$C$283='Leikkaust. palautekaavake seur'!$J$8,ROW('Leikkaust. palautekaavake seur'!$C$14:$C$283)),ROW($A8:$A8))-13,COLUMN(B$1:B$1))),
  "",
  INDEX('Leikkaust. palautekaavake seur'!$C$14:$L$283,SMALL(IF('Leikkaust. palautekaavake seur'!$C$14:$C$283='Leikkaust. palautekaavake seur'!$J$8,ROW('Leikkaust. palautekaavake seur'!$C$14:$C$283)),ROW($A8:$A8))-13,COLUMN(B$1:B$1)))</f>
        <v/>
      </c>
      <c r="F11" t="str" cm="1">
        <f t="array" ref="F11">IF(ISERROR(
  INDEX('Leikkaust. palautekaavake seur'!$C$14:$L$283,SMALL(IF('Leikkaust. palautekaavake seur'!$C$14:$C$283='Leikkaust. palautekaavake seur'!$J$8,ROW('Leikkaust. palautekaavake seur'!$C$14:$C$283)),ROW($A8:$A8))-13,COLUMN(C$1:C$1))),
  "",
  INDEX('Leikkaust. palautekaavake seur'!$C$14:$L$283,SMALL(IF('Leikkaust. palautekaavake seur'!$C$14:$C$283='Leikkaust. palautekaavake seur'!$J$8,ROW('Leikkaust. palautekaavake seur'!$C$14:$C$283)),ROW($A8:$A8))-13,COLUMN(C$1:C$1)))</f>
        <v/>
      </c>
      <c r="G11" t="str" cm="1">
        <f t="array" ref="G11">IF(ISERROR(
  INDEX('Leikkaust. palautekaavake seur'!$C$14:$L$283,SMALL(IF('Leikkaust. palautekaavake seur'!$C$14:$C$283='Leikkaust. palautekaavake seur'!$J$8,ROW('Leikkaust. palautekaavake seur'!$C$14:$C$283)),ROW($A8:$A8))-13,COLUMN(D$1:D$1))),
  "",
  INDEX('Leikkaust. palautekaavake seur'!$C$14:$L$283,SMALL(IF('Leikkaust. palautekaavake seur'!$C$14:$C$283='Leikkaust. palautekaavake seur'!$J$8,ROW('Leikkaust. palautekaavake seur'!$C$14:$C$283)),ROW($A8:$A8))-13,COLUMN(D$1:D$1)))</f>
        <v/>
      </c>
      <c r="H11" t="str" cm="1">
        <f t="array" ref="H11">IF(ISERROR(
  INDEX('Leikkaust. palautekaavake seur'!$C$14:$L$283,SMALL(IF('Leikkaust. palautekaavake seur'!$C$14:$C$283='Leikkaust. palautekaavake seur'!$J$8,ROW('Leikkaust. palautekaavake seur'!$C$14:$C$283)),ROW($A8:$A8))-13,COLUMN(E$1:E$1))),
  "",
  INDEX('Leikkaust. palautekaavake seur'!$C$14:$L$283,SMALL(IF('Leikkaust. palautekaavake seur'!$C$14:$C$283='Leikkaust. palautekaavake seur'!$J$8,ROW('Leikkaust. palautekaavake seur'!$C$14:$C$283)),ROW($A8:$A8))-13,COLUMN(E$1:E$1)))</f>
        <v/>
      </c>
      <c r="I11" t="str" cm="1">
        <f t="array" ref="I11">IF(ISERROR(
  INDEX('Leikkaust. palautekaavake seur'!$C$14:$L$283,SMALL(IF('Leikkaust. palautekaavake seur'!$C$14:$C$283='Leikkaust. palautekaavake seur'!$J$8,ROW('Leikkaust. palautekaavake seur'!$C$14:$C$283)),ROW($A8:$A8))-13,COLUMN(F$1:F$1))),
  "",
  INDEX('Leikkaust. palautekaavake seur'!$C$14:$L$283,SMALL(IF('Leikkaust. palautekaavake seur'!$C$14:$C$283='Leikkaust. palautekaavake seur'!$J$8,ROW('Leikkaust. palautekaavake seur'!$C$14:$C$283)),ROW($A8:$A8))-13,COLUMN(F$1:F$1)))</f>
        <v/>
      </c>
      <c r="J11" t="str" cm="1">
        <f t="array" ref="J11">IF(ISERROR(
  INDEX('Leikkaust. palautekaavake seur'!$C$14:$L$283,SMALL(IF('Leikkaust. palautekaavake seur'!$C$14:$C$283='Leikkaust. palautekaavake seur'!$J$8,ROW('Leikkaust. palautekaavake seur'!$C$14:$C$283)),ROW($A8:$A8))-13,COLUMN(G$1:G$1))),
  "",
  INDEX('Leikkaust. palautekaavake seur'!$C$14:$L$283,SMALL(IF('Leikkaust. palautekaavake seur'!$C$14:$C$283='Leikkaust. palautekaavake seur'!$J$8,ROW('Leikkaust. palautekaavake seur'!$C$14:$C$283)),ROW($A8:$A8))-13,COLUMN(G$1:G$1)))</f>
        <v/>
      </c>
      <c r="K11" t="str" cm="1">
        <f t="array" ref="K11">IF(ISERROR(
  INDEX('Leikkaust. palautekaavake seur'!$C$14:$L$283,SMALL(IF('Leikkaust. palautekaavake seur'!$C$14:$C$283='Leikkaust. palautekaavake seur'!$J$8,ROW('Leikkaust. palautekaavake seur'!$C$14:$C$283)),ROW($A8:$A8))-13,COLUMN(H$1:H$1))),
  "",
  INDEX('Leikkaust. palautekaavake seur'!$C$14:$L$283,SMALL(IF('Leikkaust. palautekaavake seur'!$C$14:$C$283='Leikkaust. palautekaavake seur'!$J$8,ROW('Leikkaust. palautekaavake seur'!$C$14:$C$283)),ROW($A8:$A8))-13,COLUMN(H$1:H$1)))</f>
        <v/>
      </c>
      <c r="L11" t="str" cm="1">
        <f t="array" ref="L11">IF(ISERROR(
  INDEX('Leikkaust. palautekaavake seur'!$C$14:$L$283,SMALL(IF('Leikkaust. palautekaavake seur'!$C$14:$C$283='Leikkaust. palautekaavake seur'!$J$8,ROW('Leikkaust. palautekaavake seur'!$C$14:$C$283)),ROW($A8:$A8))-13,COLUMN(I$1:I$1))),
  "",
  INDEX('Leikkaust. palautekaavake seur'!$C$14:$L$283,SMALL(IF('Leikkaust. palautekaavake seur'!$C$14:$C$283='Leikkaust. palautekaavake seur'!$J$8,ROW('Leikkaust. palautekaavake seur'!$C$14:$C$283)),ROW($A8:$A8))-13,COLUMN(I$1:I$1)))</f>
        <v/>
      </c>
      <c r="M11" t="str" cm="1">
        <f t="array" ref="M11">IF(ISERROR(
  INDEX('Leikkaust. palautekaavake seur'!$C$14:$L$283,SMALL(IF('Leikkaust. palautekaavake seur'!$C$14:$C$283='Leikkaust. palautekaavake seur'!$J$8,ROW('Leikkaust. palautekaavake seur'!$C$14:$C$283)),ROW($A8:$A8))-13,COLUMN(J$1:J$1))),
  "",
  INDEX('Leikkaust. palautekaavake seur'!$C$14:$L$283,SMALL(IF('Leikkaust. palautekaavake seur'!$C$14:$C$283='Leikkaust. palautekaavake seur'!$J$8,ROW('Leikkaust. palautekaavake seur'!$C$14:$C$283)),ROW($A8:$A8))-13,COLUMN(J$1:J$1)))</f>
        <v/>
      </c>
      <c r="N11"/>
    </row>
    <row r="12" spans="2:18" ht="21" customHeight="1">
      <c r="B12" s="319"/>
      <c r="D12" t="str" cm="1">
        <f t="array" ref="D12">IF(ISERROR(
  INDEX('Leikkaust. palautekaavake seur'!$C$14:$L$283,SMALL(IF('Leikkaust. palautekaavake seur'!$C$14:$C$283='Leikkaust. palautekaavake seur'!$J$8,ROW('Leikkaust. palautekaavake seur'!$C$14:$C$283)),ROW($A9:$A9))-13,COLUMN(A$1:A$1))),
  "",
  INDEX('Leikkaust. palautekaavake seur'!$C$14:$L$283,SMALL(IF('Leikkaust. palautekaavake seur'!$C$14:$C$283='Leikkaust. palautekaavake seur'!$J$8,ROW('Leikkaust. palautekaavake seur'!$C$14:$C$283)),ROW($A9:$A9))-13,COLUMN(A$1:A$1)))</f>
        <v/>
      </c>
      <c r="E12" s="129" t="str" cm="1">
        <f t="array" ref="E12">IF(ISERROR(
  INDEX('Leikkaust. palautekaavake seur'!$C$14:$L$283,SMALL(IF('Leikkaust. palautekaavake seur'!$C$14:$C$283='Leikkaust. palautekaavake seur'!$J$8,ROW('Leikkaust. palautekaavake seur'!$C$14:$C$283)),ROW($A9:$A9))-13,COLUMN(B$1:B$1))),
  "",
  INDEX('Leikkaust. palautekaavake seur'!$C$14:$L$283,SMALL(IF('Leikkaust. palautekaavake seur'!$C$14:$C$283='Leikkaust. palautekaavake seur'!$J$8,ROW('Leikkaust. palautekaavake seur'!$C$14:$C$283)),ROW($A9:$A9))-13,COLUMN(B$1:B$1)))</f>
        <v/>
      </c>
      <c r="F12" t="str" cm="1">
        <f t="array" ref="F12">IF(ISERROR(
  INDEX('Leikkaust. palautekaavake seur'!$C$14:$L$283,SMALL(IF('Leikkaust. palautekaavake seur'!$C$14:$C$283='Leikkaust. palautekaavake seur'!$J$8,ROW('Leikkaust. palautekaavake seur'!$C$14:$C$283)),ROW($A9:$A9))-13,COLUMN(C$1:C$1))),
  "",
  INDEX('Leikkaust. palautekaavake seur'!$C$14:$L$283,SMALL(IF('Leikkaust. palautekaavake seur'!$C$14:$C$283='Leikkaust. palautekaavake seur'!$J$8,ROW('Leikkaust. palautekaavake seur'!$C$14:$C$283)),ROW($A9:$A9))-13,COLUMN(C$1:C$1)))</f>
        <v/>
      </c>
      <c r="G12" t="str" cm="1">
        <f t="array" ref="G12">IF(ISERROR(
  INDEX('Leikkaust. palautekaavake seur'!$C$14:$L$283,SMALL(IF('Leikkaust. palautekaavake seur'!$C$14:$C$283='Leikkaust. palautekaavake seur'!$J$8,ROW('Leikkaust. palautekaavake seur'!$C$14:$C$283)),ROW($A9:$A9))-13,COLUMN(D$1:D$1))),
  "",
  INDEX('Leikkaust. palautekaavake seur'!$C$14:$L$283,SMALL(IF('Leikkaust. palautekaavake seur'!$C$14:$C$283='Leikkaust. palautekaavake seur'!$J$8,ROW('Leikkaust. palautekaavake seur'!$C$14:$C$283)),ROW($A9:$A9))-13,COLUMN(D$1:D$1)))</f>
        <v/>
      </c>
      <c r="H12" t="str" cm="1">
        <f t="array" ref="H12">IF(ISERROR(
  INDEX('Leikkaust. palautekaavake seur'!$C$14:$L$283,SMALL(IF('Leikkaust. palautekaavake seur'!$C$14:$C$283='Leikkaust. palautekaavake seur'!$J$8,ROW('Leikkaust. palautekaavake seur'!$C$14:$C$283)),ROW($A9:$A9))-13,COLUMN(E$1:E$1))),
  "",
  INDEX('Leikkaust. palautekaavake seur'!$C$14:$L$283,SMALL(IF('Leikkaust. palautekaavake seur'!$C$14:$C$283='Leikkaust. palautekaavake seur'!$J$8,ROW('Leikkaust. palautekaavake seur'!$C$14:$C$283)),ROW($A9:$A9))-13,COLUMN(E$1:E$1)))</f>
        <v/>
      </c>
      <c r="I12" t="str" cm="1">
        <f t="array" ref="I12">IF(ISERROR(
  INDEX('Leikkaust. palautekaavake seur'!$C$14:$L$283,SMALL(IF('Leikkaust. palautekaavake seur'!$C$14:$C$283='Leikkaust. palautekaavake seur'!$J$8,ROW('Leikkaust. palautekaavake seur'!$C$14:$C$283)),ROW($A9:$A9))-13,COLUMN(F$1:F$1))),
  "",
  INDEX('Leikkaust. palautekaavake seur'!$C$14:$L$283,SMALL(IF('Leikkaust. palautekaavake seur'!$C$14:$C$283='Leikkaust. palautekaavake seur'!$J$8,ROW('Leikkaust. palautekaavake seur'!$C$14:$C$283)),ROW($A9:$A9))-13,COLUMN(F$1:F$1)))</f>
        <v/>
      </c>
      <c r="J12" t="str" cm="1">
        <f t="array" ref="J12">IF(ISERROR(
  INDEX('Leikkaust. palautekaavake seur'!$C$14:$L$283,SMALL(IF('Leikkaust. palautekaavake seur'!$C$14:$C$283='Leikkaust. palautekaavake seur'!$J$8,ROW('Leikkaust. palautekaavake seur'!$C$14:$C$283)),ROW($A9:$A9))-13,COLUMN(G$1:G$1))),
  "",
  INDEX('Leikkaust. palautekaavake seur'!$C$14:$L$283,SMALL(IF('Leikkaust. palautekaavake seur'!$C$14:$C$283='Leikkaust. palautekaavake seur'!$J$8,ROW('Leikkaust. palautekaavake seur'!$C$14:$C$283)),ROW($A9:$A9))-13,COLUMN(G$1:G$1)))</f>
        <v/>
      </c>
      <c r="K12" t="str" cm="1">
        <f t="array" ref="K12">IF(ISERROR(
  INDEX('Leikkaust. palautekaavake seur'!$C$14:$L$283,SMALL(IF('Leikkaust. palautekaavake seur'!$C$14:$C$283='Leikkaust. palautekaavake seur'!$J$8,ROW('Leikkaust. palautekaavake seur'!$C$14:$C$283)),ROW($A9:$A9))-13,COLUMN(H$1:H$1))),
  "",
  INDEX('Leikkaust. palautekaavake seur'!$C$14:$L$283,SMALL(IF('Leikkaust. palautekaavake seur'!$C$14:$C$283='Leikkaust. palautekaavake seur'!$J$8,ROW('Leikkaust. palautekaavake seur'!$C$14:$C$283)),ROW($A9:$A9))-13,COLUMN(H$1:H$1)))</f>
        <v/>
      </c>
      <c r="L12" t="str" cm="1">
        <f t="array" ref="L12">IF(ISERROR(
  INDEX('Leikkaust. palautekaavake seur'!$C$14:$L$283,SMALL(IF('Leikkaust. palautekaavake seur'!$C$14:$C$283='Leikkaust. palautekaavake seur'!$J$8,ROW('Leikkaust. palautekaavake seur'!$C$14:$C$283)),ROW($A9:$A9))-13,COLUMN(I$1:I$1))),
  "",
  INDEX('Leikkaust. palautekaavake seur'!$C$14:$L$283,SMALL(IF('Leikkaust. palautekaavake seur'!$C$14:$C$283='Leikkaust. palautekaavake seur'!$J$8,ROW('Leikkaust. palautekaavake seur'!$C$14:$C$283)),ROW($A9:$A9))-13,COLUMN(I$1:I$1)))</f>
        <v/>
      </c>
      <c r="M12" t="str" cm="1">
        <f t="array" ref="M12">IF(ISERROR(
  INDEX('Leikkaust. palautekaavake seur'!$C$14:$L$283,SMALL(IF('Leikkaust. palautekaavake seur'!$C$14:$C$283='Leikkaust. palautekaavake seur'!$J$8,ROW('Leikkaust. palautekaavake seur'!$C$14:$C$283)),ROW($A9:$A9))-13,COLUMN(J$1:J$1))),
  "",
  INDEX('Leikkaust. palautekaavake seur'!$C$14:$L$283,SMALL(IF('Leikkaust. palautekaavake seur'!$C$14:$C$283='Leikkaust. palautekaavake seur'!$J$8,ROW('Leikkaust. palautekaavake seur'!$C$14:$C$283)),ROW($A9:$A9))-13,COLUMN(J$1:J$1)))</f>
        <v/>
      </c>
      <c r="N12"/>
    </row>
    <row r="13" spans="2:18" ht="21" customHeight="1">
      <c r="B13" s="319"/>
      <c r="D13" t="str" cm="1">
        <f t="array" ref="D13">IF(ISERROR(
  INDEX('Leikkaust. palautekaavake seur'!$C$14:$L$283,SMALL(IF('Leikkaust. palautekaavake seur'!$C$14:$C$283='Leikkaust. palautekaavake seur'!$J$8,ROW('Leikkaust. palautekaavake seur'!$C$14:$C$283)),ROW($A10:$A10))-13,COLUMN(A$1:A$1))),
  "",
  INDEX('Leikkaust. palautekaavake seur'!$C$14:$L$283,SMALL(IF('Leikkaust. palautekaavake seur'!$C$14:$C$283='Leikkaust. palautekaavake seur'!$J$8,ROW('Leikkaust. palautekaavake seur'!$C$14:$C$283)),ROW($A10:$A10))-13,COLUMN(A$1:A$1)))</f>
        <v/>
      </c>
      <c r="E13" s="129" t="str" cm="1">
        <f t="array" ref="E13">IF(ISERROR(
  INDEX('Leikkaust. palautekaavake seur'!$C$14:$L$283,SMALL(IF('Leikkaust. palautekaavake seur'!$C$14:$C$283='Leikkaust. palautekaavake seur'!$J$8,ROW('Leikkaust. palautekaavake seur'!$C$14:$C$283)),ROW($A10:$A10))-13,COLUMN(B$1:B$1))),
  "",
  INDEX('Leikkaust. palautekaavake seur'!$C$14:$L$283,SMALL(IF('Leikkaust. palautekaavake seur'!$C$14:$C$283='Leikkaust. palautekaavake seur'!$J$8,ROW('Leikkaust. palautekaavake seur'!$C$14:$C$283)),ROW($A10:$A10))-13,COLUMN(B$1:B$1)))</f>
        <v/>
      </c>
      <c r="F13" t="str" cm="1">
        <f t="array" ref="F13">IF(ISERROR(
  INDEX('Leikkaust. palautekaavake seur'!$C$14:$L$283,SMALL(IF('Leikkaust. palautekaavake seur'!$C$14:$C$283='Leikkaust. palautekaavake seur'!$J$8,ROW('Leikkaust. palautekaavake seur'!$C$14:$C$283)),ROW($A10:$A10))-13,COLUMN(C$1:C$1))),
  "",
  INDEX('Leikkaust. palautekaavake seur'!$C$14:$L$283,SMALL(IF('Leikkaust. palautekaavake seur'!$C$14:$C$283='Leikkaust. palautekaavake seur'!$J$8,ROW('Leikkaust. palautekaavake seur'!$C$14:$C$283)),ROW($A10:$A10))-13,COLUMN(C$1:C$1)))</f>
        <v/>
      </c>
      <c r="G13" t="str" cm="1">
        <f t="array" ref="G13">IF(ISERROR(
  INDEX('Leikkaust. palautekaavake seur'!$C$14:$L$283,SMALL(IF('Leikkaust. palautekaavake seur'!$C$14:$C$283='Leikkaust. palautekaavake seur'!$J$8,ROW('Leikkaust. palautekaavake seur'!$C$14:$C$283)),ROW($A10:$A10))-13,COLUMN(D$1:D$1))),
  "",
  INDEX('Leikkaust. palautekaavake seur'!$C$14:$L$283,SMALL(IF('Leikkaust. palautekaavake seur'!$C$14:$C$283='Leikkaust. palautekaavake seur'!$J$8,ROW('Leikkaust. palautekaavake seur'!$C$14:$C$283)),ROW($A10:$A10))-13,COLUMN(D$1:D$1)))</f>
        <v/>
      </c>
      <c r="H13" t="str" cm="1">
        <f t="array" ref="H13">IF(ISERROR(
  INDEX('Leikkaust. palautekaavake seur'!$C$14:$L$283,SMALL(IF('Leikkaust. palautekaavake seur'!$C$14:$C$283='Leikkaust. palautekaavake seur'!$J$8,ROW('Leikkaust. palautekaavake seur'!$C$14:$C$283)),ROW($A10:$A10))-13,COLUMN(E$1:E$1))),
  "",
  INDEX('Leikkaust. palautekaavake seur'!$C$14:$L$283,SMALL(IF('Leikkaust. palautekaavake seur'!$C$14:$C$283='Leikkaust. palautekaavake seur'!$J$8,ROW('Leikkaust. palautekaavake seur'!$C$14:$C$283)),ROW($A10:$A10))-13,COLUMN(E$1:E$1)))</f>
        <v/>
      </c>
      <c r="I13" t="str" cm="1">
        <f t="array" ref="I13">IF(ISERROR(
  INDEX('Leikkaust. palautekaavake seur'!$C$14:$L$283,SMALL(IF('Leikkaust. palautekaavake seur'!$C$14:$C$283='Leikkaust. palautekaavake seur'!$J$8,ROW('Leikkaust. palautekaavake seur'!$C$14:$C$283)),ROW($A10:$A10))-13,COLUMN(F$1:F$1))),
  "",
  INDEX('Leikkaust. palautekaavake seur'!$C$14:$L$283,SMALL(IF('Leikkaust. palautekaavake seur'!$C$14:$C$283='Leikkaust. palautekaavake seur'!$J$8,ROW('Leikkaust. palautekaavake seur'!$C$14:$C$283)),ROW($A10:$A10))-13,COLUMN(F$1:F$1)))</f>
        <v/>
      </c>
      <c r="J13" t="str" cm="1">
        <f t="array" ref="J13">IF(ISERROR(
  INDEX('Leikkaust. palautekaavake seur'!$C$14:$L$283,SMALL(IF('Leikkaust. palautekaavake seur'!$C$14:$C$283='Leikkaust. palautekaavake seur'!$J$8,ROW('Leikkaust. palautekaavake seur'!$C$14:$C$283)),ROW($A10:$A10))-13,COLUMN(G$1:G$1))),
  "",
  INDEX('Leikkaust. palautekaavake seur'!$C$14:$L$283,SMALL(IF('Leikkaust. palautekaavake seur'!$C$14:$C$283='Leikkaust. palautekaavake seur'!$J$8,ROW('Leikkaust. palautekaavake seur'!$C$14:$C$283)),ROW($A10:$A10))-13,COLUMN(G$1:G$1)))</f>
        <v/>
      </c>
      <c r="K13" t="str" cm="1">
        <f t="array" ref="K13">IF(ISERROR(
  INDEX('Leikkaust. palautekaavake seur'!$C$14:$L$283,SMALL(IF('Leikkaust. palautekaavake seur'!$C$14:$C$283='Leikkaust. palautekaavake seur'!$J$8,ROW('Leikkaust. palautekaavake seur'!$C$14:$C$283)),ROW($A10:$A10))-13,COLUMN(H$1:H$1))),
  "",
  INDEX('Leikkaust. palautekaavake seur'!$C$14:$L$283,SMALL(IF('Leikkaust. palautekaavake seur'!$C$14:$C$283='Leikkaust. palautekaavake seur'!$J$8,ROW('Leikkaust. palautekaavake seur'!$C$14:$C$283)),ROW($A10:$A10))-13,COLUMN(H$1:H$1)))</f>
        <v/>
      </c>
      <c r="L13" t="str" cm="1">
        <f t="array" ref="L13">IF(ISERROR(
  INDEX('Leikkaust. palautekaavake seur'!$C$14:$L$283,SMALL(IF('Leikkaust. palautekaavake seur'!$C$14:$C$283='Leikkaust. palautekaavake seur'!$J$8,ROW('Leikkaust. palautekaavake seur'!$C$14:$C$283)),ROW($A10:$A10))-13,COLUMN(I$1:I$1))),
  "",
  INDEX('Leikkaust. palautekaavake seur'!$C$14:$L$283,SMALL(IF('Leikkaust. palautekaavake seur'!$C$14:$C$283='Leikkaust. palautekaavake seur'!$J$8,ROW('Leikkaust. palautekaavake seur'!$C$14:$C$283)),ROW($A10:$A10))-13,COLUMN(I$1:I$1)))</f>
        <v/>
      </c>
      <c r="M13" t="str" cm="1">
        <f t="array" ref="M13">IF(ISERROR(
  INDEX('Leikkaust. palautekaavake seur'!$C$14:$L$283,SMALL(IF('Leikkaust. palautekaavake seur'!$C$14:$C$283='Leikkaust. palautekaavake seur'!$J$8,ROW('Leikkaust. palautekaavake seur'!$C$14:$C$283)),ROW($A10:$A10))-13,COLUMN(J$1:J$1))),
  "",
  INDEX('Leikkaust. palautekaavake seur'!$C$14:$L$283,SMALL(IF('Leikkaust. palautekaavake seur'!$C$14:$C$283='Leikkaust. palautekaavake seur'!$J$8,ROW('Leikkaust. palautekaavake seur'!$C$14:$C$283)),ROW($A10:$A10))-13,COLUMN(J$1:J$1)))</f>
        <v/>
      </c>
      <c r="N13"/>
    </row>
    <row r="14" spans="2:18" ht="21" customHeight="1">
      <c r="B14" s="319"/>
      <c r="D14" t="str" cm="1">
        <f t="array" ref="D14">IF(ISERROR(
  INDEX('Leikkaust. palautekaavake seur'!$C$14:$L$283,SMALL(IF('Leikkaust. palautekaavake seur'!$C$14:$C$283='Leikkaust. palautekaavake seur'!$J$8,ROW('Leikkaust. palautekaavake seur'!$C$14:$C$283)),ROW($A11:$A11))-13,COLUMN(A$1:A$1))),
  "",
  INDEX('Leikkaust. palautekaavake seur'!$C$14:$L$283,SMALL(IF('Leikkaust. palautekaavake seur'!$C$14:$C$283='Leikkaust. palautekaavake seur'!$J$8,ROW('Leikkaust. palautekaavake seur'!$C$14:$C$283)),ROW($A11:$A11))-13,COLUMN(A$1:A$1)))</f>
        <v/>
      </c>
      <c r="E14" s="129" t="str" cm="1">
        <f t="array" ref="E14">IF(ISERROR(
  INDEX('Leikkaust. palautekaavake seur'!$C$14:$L$283,SMALL(IF('Leikkaust. palautekaavake seur'!$C$14:$C$283='Leikkaust. palautekaavake seur'!$J$8,ROW('Leikkaust. palautekaavake seur'!$C$14:$C$283)),ROW($A11:$A11))-13,COLUMN(B$1:B$1))),
  "",
  INDEX('Leikkaust. palautekaavake seur'!$C$14:$L$283,SMALL(IF('Leikkaust. palautekaavake seur'!$C$14:$C$283='Leikkaust. palautekaavake seur'!$J$8,ROW('Leikkaust. palautekaavake seur'!$C$14:$C$283)),ROW($A11:$A11))-13,COLUMN(B$1:B$1)))</f>
        <v/>
      </c>
      <c r="F14" t="str" cm="1">
        <f t="array" ref="F14">IF(ISERROR(
  INDEX('Leikkaust. palautekaavake seur'!$C$14:$L$283,SMALL(IF('Leikkaust. palautekaavake seur'!$C$14:$C$283='Leikkaust. palautekaavake seur'!$J$8,ROW('Leikkaust. palautekaavake seur'!$C$14:$C$283)),ROW($A11:$A11))-13,COLUMN(C$1:C$1))),
  "",
  INDEX('Leikkaust. palautekaavake seur'!$C$14:$L$283,SMALL(IF('Leikkaust. palautekaavake seur'!$C$14:$C$283='Leikkaust. palautekaavake seur'!$J$8,ROW('Leikkaust. palautekaavake seur'!$C$14:$C$283)),ROW($A11:$A11))-13,COLUMN(C$1:C$1)))</f>
        <v/>
      </c>
      <c r="G14" t="str" cm="1">
        <f t="array" ref="G14">IF(ISERROR(
  INDEX('Leikkaust. palautekaavake seur'!$C$14:$L$283,SMALL(IF('Leikkaust. palautekaavake seur'!$C$14:$C$283='Leikkaust. palautekaavake seur'!$J$8,ROW('Leikkaust. palautekaavake seur'!$C$14:$C$283)),ROW($A11:$A11))-13,COLUMN(D$1:D$1))),
  "",
  INDEX('Leikkaust. palautekaavake seur'!$C$14:$L$283,SMALL(IF('Leikkaust. palautekaavake seur'!$C$14:$C$283='Leikkaust. palautekaavake seur'!$J$8,ROW('Leikkaust. palautekaavake seur'!$C$14:$C$283)),ROW($A11:$A11))-13,COLUMN(D$1:D$1)))</f>
        <v/>
      </c>
      <c r="H14" t="str" cm="1">
        <f t="array" ref="H14">IF(ISERROR(
  INDEX('Leikkaust. palautekaavake seur'!$C$14:$L$283,SMALL(IF('Leikkaust. palautekaavake seur'!$C$14:$C$283='Leikkaust. palautekaavake seur'!$J$8,ROW('Leikkaust. palautekaavake seur'!$C$14:$C$283)),ROW($A11:$A11))-13,COLUMN(E$1:E$1))),
  "",
  INDEX('Leikkaust. palautekaavake seur'!$C$14:$L$283,SMALL(IF('Leikkaust. palautekaavake seur'!$C$14:$C$283='Leikkaust. palautekaavake seur'!$J$8,ROW('Leikkaust. palautekaavake seur'!$C$14:$C$283)),ROW($A11:$A11))-13,COLUMN(E$1:E$1)))</f>
        <v/>
      </c>
      <c r="I14" t="str" cm="1">
        <f t="array" ref="I14">IF(ISERROR(
  INDEX('Leikkaust. palautekaavake seur'!$C$14:$L$283,SMALL(IF('Leikkaust. palautekaavake seur'!$C$14:$C$283='Leikkaust. palautekaavake seur'!$J$8,ROW('Leikkaust. palautekaavake seur'!$C$14:$C$283)),ROW($A11:$A11))-13,COLUMN(F$1:F$1))),
  "",
  INDEX('Leikkaust. palautekaavake seur'!$C$14:$L$283,SMALL(IF('Leikkaust. palautekaavake seur'!$C$14:$C$283='Leikkaust. palautekaavake seur'!$J$8,ROW('Leikkaust. palautekaavake seur'!$C$14:$C$283)),ROW($A11:$A11))-13,COLUMN(F$1:F$1)))</f>
        <v/>
      </c>
      <c r="J14" t="str" cm="1">
        <f t="array" ref="J14">IF(ISERROR(
  INDEX('Leikkaust. palautekaavake seur'!$C$14:$L$283,SMALL(IF('Leikkaust. palautekaavake seur'!$C$14:$C$283='Leikkaust. palautekaavake seur'!$J$8,ROW('Leikkaust. palautekaavake seur'!$C$14:$C$283)),ROW($A11:$A11))-13,COLUMN(G$1:G$1))),
  "",
  INDEX('Leikkaust. palautekaavake seur'!$C$14:$L$283,SMALL(IF('Leikkaust. palautekaavake seur'!$C$14:$C$283='Leikkaust. palautekaavake seur'!$J$8,ROW('Leikkaust. palautekaavake seur'!$C$14:$C$283)),ROW($A11:$A11))-13,COLUMN(G$1:G$1)))</f>
        <v/>
      </c>
      <c r="K14" t="str" cm="1">
        <f t="array" ref="K14">IF(ISERROR(
  INDEX('Leikkaust. palautekaavake seur'!$C$14:$L$283,SMALL(IF('Leikkaust. palautekaavake seur'!$C$14:$C$283='Leikkaust. palautekaavake seur'!$J$8,ROW('Leikkaust. palautekaavake seur'!$C$14:$C$283)),ROW($A11:$A11))-13,COLUMN(H$1:H$1))),
  "",
  INDEX('Leikkaust. palautekaavake seur'!$C$14:$L$283,SMALL(IF('Leikkaust. palautekaavake seur'!$C$14:$C$283='Leikkaust. palautekaavake seur'!$J$8,ROW('Leikkaust. palautekaavake seur'!$C$14:$C$283)),ROW($A11:$A11))-13,COLUMN(H$1:H$1)))</f>
        <v/>
      </c>
      <c r="L14" t="str" cm="1">
        <f t="array" ref="L14">IF(ISERROR(
  INDEX('Leikkaust. palautekaavake seur'!$C$14:$L$283,SMALL(IF('Leikkaust. palautekaavake seur'!$C$14:$C$283='Leikkaust. palautekaavake seur'!$J$8,ROW('Leikkaust. palautekaavake seur'!$C$14:$C$283)),ROW($A11:$A11))-13,COLUMN(I$1:I$1))),
  "",
  INDEX('Leikkaust. palautekaavake seur'!$C$14:$L$283,SMALL(IF('Leikkaust. palautekaavake seur'!$C$14:$C$283='Leikkaust. palautekaavake seur'!$J$8,ROW('Leikkaust. palautekaavake seur'!$C$14:$C$283)),ROW($A11:$A11))-13,COLUMN(I$1:I$1)))</f>
        <v/>
      </c>
      <c r="M14" t="str" cm="1">
        <f t="array" ref="M14">IF(ISERROR(
  INDEX('Leikkaust. palautekaavake seur'!$C$14:$L$283,SMALL(IF('Leikkaust. palautekaavake seur'!$C$14:$C$283='Leikkaust. palautekaavake seur'!$J$8,ROW('Leikkaust. palautekaavake seur'!$C$14:$C$283)),ROW($A11:$A11))-13,COLUMN(J$1:J$1))),
  "",
  INDEX('Leikkaust. palautekaavake seur'!$C$14:$L$283,SMALL(IF('Leikkaust. palautekaavake seur'!$C$14:$C$283='Leikkaust. palautekaavake seur'!$J$8,ROW('Leikkaust. palautekaavake seur'!$C$14:$C$283)),ROW($A11:$A11))-13,COLUMN(J$1:J$1)))</f>
        <v/>
      </c>
      <c r="N14"/>
    </row>
    <row r="15" spans="2:18" ht="21" customHeight="1">
      <c r="B15" s="126"/>
      <c r="D15" t="str" cm="1">
        <f t="array" ref="D15">IF(ISERROR(
  INDEX('Leikkaust. palautekaavake seur'!$C$14:$L$283,SMALL(IF('Leikkaust. palautekaavake seur'!$C$14:$C$283='Leikkaust. palautekaavake seur'!$J$8,ROW('Leikkaust. palautekaavake seur'!$C$14:$C$283)),ROW($A12:$A12))-13,COLUMN(A$1:A$1))),
  "",
  INDEX('Leikkaust. palautekaavake seur'!$C$14:$L$283,SMALL(IF('Leikkaust. palautekaavake seur'!$C$14:$C$283='Leikkaust. palautekaavake seur'!$J$8,ROW('Leikkaust. palautekaavake seur'!$C$14:$C$283)),ROW($A12:$A12))-13,COLUMN(A$1:A$1)))</f>
        <v/>
      </c>
      <c r="E15" s="129" t="str" cm="1">
        <f t="array" ref="E15">IF(ISERROR(
  INDEX('Leikkaust. palautekaavake seur'!$C$14:$L$283,SMALL(IF('Leikkaust. palautekaavake seur'!$C$14:$C$283='Leikkaust. palautekaavake seur'!$J$8,ROW('Leikkaust. palautekaavake seur'!$C$14:$C$283)),ROW($A12:$A12))-13,COLUMN(B$1:B$1))),
  "",
  INDEX('Leikkaust. palautekaavake seur'!$C$14:$L$283,SMALL(IF('Leikkaust. palautekaavake seur'!$C$14:$C$283='Leikkaust. palautekaavake seur'!$J$8,ROW('Leikkaust. palautekaavake seur'!$C$14:$C$283)),ROW($A12:$A12))-13,COLUMN(B$1:B$1)))</f>
        <v/>
      </c>
      <c r="F15" t="str" cm="1">
        <f t="array" ref="F15">IF(ISERROR(
  INDEX('Leikkaust. palautekaavake seur'!$C$14:$L$283,SMALL(IF('Leikkaust. palautekaavake seur'!$C$14:$C$283='Leikkaust. palautekaavake seur'!$J$8,ROW('Leikkaust. palautekaavake seur'!$C$14:$C$283)),ROW($A12:$A12))-13,COLUMN(C$1:C$1))),
  "",
  INDEX('Leikkaust. palautekaavake seur'!$C$14:$L$283,SMALL(IF('Leikkaust. palautekaavake seur'!$C$14:$C$283='Leikkaust. palautekaavake seur'!$J$8,ROW('Leikkaust. palautekaavake seur'!$C$14:$C$283)),ROW($A12:$A12))-13,COLUMN(C$1:C$1)))</f>
        <v/>
      </c>
      <c r="G15" t="str" cm="1">
        <f t="array" ref="G15">IF(ISERROR(
  INDEX('Leikkaust. palautekaavake seur'!$C$14:$L$283,SMALL(IF('Leikkaust. palautekaavake seur'!$C$14:$C$283='Leikkaust. palautekaavake seur'!$J$8,ROW('Leikkaust. palautekaavake seur'!$C$14:$C$283)),ROW($A12:$A12))-13,COLUMN(D$1:D$1))),
  "",
  INDEX('Leikkaust. palautekaavake seur'!$C$14:$L$283,SMALL(IF('Leikkaust. palautekaavake seur'!$C$14:$C$283='Leikkaust. palautekaavake seur'!$J$8,ROW('Leikkaust. palautekaavake seur'!$C$14:$C$283)),ROW($A12:$A12))-13,COLUMN(D$1:D$1)))</f>
        <v/>
      </c>
      <c r="H15" t="str" cm="1">
        <f t="array" ref="H15">IF(ISERROR(
  INDEX('Leikkaust. palautekaavake seur'!$C$14:$L$283,SMALL(IF('Leikkaust. palautekaavake seur'!$C$14:$C$283='Leikkaust. palautekaavake seur'!$J$8,ROW('Leikkaust. palautekaavake seur'!$C$14:$C$283)),ROW($A12:$A12))-13,COLUMN(E$1:E$1))),
  "",
  INDEX('Leikkaust. palautekaavake seur'!$C$14:$L$283,SMALL(IF('Leikkaust. palautekaavake seur'!$C$14:$C$283='Leikkaust. palautekaavake seur'!$J$8,ROW('Leikkaust. palautekaavake seur'!$C$14:$C$283)),ROW($A12:$A12))-13,COLUMN(E$1:E$1)))</f>
        <v/>
      </c>
      <c r="I15" t="str" cm="1">
        <f t="array" ref="I15">IF(ISERROR(
  INDEX('Leikkaust. palautekaavake seur'!$C$14:$L$283,SMALL(IF('Leikkaust. palautekaavake seur'!$C$14:$C$283='Leikkaust. palautekaavake seur'!$J$8,ROW('Leikkaust. palautekaavake seur'!$C$14:$C$283)),ROW($A12:$A12))-13,COLUMN(F$1:F$1))),
  "",
  INDEX('Leikkaust. palautekaavake seur'!$C$14:$L$283,SMALL(IF('Leikkaust. palautekaavake seur'!$C$14:$C$283='Leikkaust. palautekaavake seur'!$J$8,ROW('Leikkaust. palautekaavake seur'!$C$14:$C$283)),ROW($A12:$A12))-13,COLUMN(F$1:F$1)))</f>
        <v/>
      </c>
      <c r="J15" t="str" cm="1">
        <f t="array" ref="J15">IF(ISERROR(
  INDEX('Leikkaust. palautekaavake seur'!$C$14:$L$283,SMALL(IF('Leikkaust. palautekaavake seur'!$C$14:$C$283='Leikkaust. palautekaavake seur'!$J$8,ROW('Leikkaust. palautekaavake seur'!$C$14:$C$283)),ROW($A12:$A12))-13,COLUMN(G$1:G$1))),
  "",
  INDEX('Leikkaust. palautekaavake seur'!$C$14:$L$283,SMALL(IF('Leikkaust. palautekaavake seur'!$C$14:$C$283='Leikkaust. palautekaavake seur'!$J$8,ROW('Leikkaust. palautekaavake seur'!$C$14:$C$283)),ROW($A12:$A12))-13,COLUMN(G$1:G$1)))</f>
        <v/>
      </c>
      <c r="K15" t="str" cm="1">
        <f t="array" ref="K15">IF(ISERROR(
  INDEX('Leikkaust. palautekaavake seur'!$C$14:$L$283,SMALL(IF('Leikkaust. palautekaavake seur'!$C$14:$C$283='Leikkaust. palautekaavake seur'!$J$8,ROW('Leikkaust. palautekaavake seur'!$C$14:$C$283)),ROW($A12:$A12))-13,COLUMN(H$1:H$1))),
  "",
  INDEX('Leikkaust. palautekaavake seur'!$C$14:$L$283,SMALL(IF('Leikkaust. palautekaavake seur'!$C$14:$C$283='Leikkaust. palautekaavake seur'!$J$8,ROW('Leikkaust. palautekaavake seur'!$C$14:$C$283)),ROW($A12:$A12))-13,COLUMN(H$1:H$1)))</f>
        <v/>
      </c>
      <c r="L15" t="str" cm="1">
        <f t="array" ref="L15">IF(ISERROR(
  INDEX('Leikkaust. palautekaavake seur'!$C$14:$L$283,SMALL(IF('Leikkaust. palautekaavake seur'!$C$14:$C$283='Leikkaust. palautekaavake seur'!$J$8,ROW('Leikkaust. palautekaavake seur'!$C$14:$C$283)),ROW($A12:$A12))-13,COLUMN(I$1:I$1))),
  "",
  INDEX('Leikkaust. palautekaavake seur'!$C$14:$L$283,SMALL(IF('Leikkaust. palautekaavake seur'!$C$14:$C$283='Leikkaust. palautekaavake seur'!$J$8,ROW('Leikkaust. palautekaavake seur'!$C$14:$C$283)),ROW($A12:$A12))-13,COLUMN(I$1:I$1)))</f>
        <v/>
      </c>
      <c r="M15" t="str" cm="1">
        <f t="array" ref="M15">IF(ISERROR(
  INDEX('Leikkaust. palautekaavake seur'!$C$14:$L$283,SMALL(IF('Leikkaust. palautekaavake seur'!$C$14:$C$283='Leikkaust. palautekaavake seur'!$J$8,ROW('Leikkaust. palautekaavake seur'!$C$14:$C$283)),ROW($A12:$A12))-13,COLUMN(J$1:J$1))),
  "",
  INDEX('Leikkaust. palautekaavake seur'!$C$14:$L$283,SMALL(IF('Leikkaust. palautekaavake seur'!$C$14:$C$283='Leikkaust. palautekaavake seur'!$J$8,ROW('Leikkaust. palautekaavake seur'!$C$14:$C$283)),ROW($A12:$A12))-13,COLUMN(J$1:J$1)))</f>
        <v/>
      </c>
      <c r="N15"/>
    </row>
    <row r="16" spans="2:18" ht="21" customHeight="1">
      <c r="B16" s="126"/>
      <c r="D16" t="str" cm="1">
        <f t="array" ref="D16">IF(ISERROR(
  INDEX('Leikkaust. palautekaavake seur'!$C$14:$L$283,SMALL(IF('Leikkaust. palautekaavake seur'!$C$14:$C$283='Leikkaust. palautekaavake seur'!$J$8,ROW('Leikkaust. palautekaavake seur'!$C$14:$C$283)),ROW($A13:$A13))-13,COLUMN(A$1:A$1))),
  "",
  INDEX('Leikkaust. palautekaavake seur'!$C$14:$L$283,SMALL(IF('Leikkaust. palautekaavake seur'!$C$14:$C$283='Leikkaust. palautekaavake seur'!$J$8,ROW('Leikkaust. palautekaavake seur'!$C$14:$C$283)),ROW($A13:$A13))-13,COLUMN(A$1:A$1)))</f>
        <v/>
      </c>
      <c r="E16" s="129" t="str" cm="1">
        <f t="array" ref="E16">IF(ISERROR(
  INDEX('Leikkaust. palautekaavake seur'!$C$14:$L$283,SMALL(IF('Leikkaust. palautekaavake seur'!$C$14:$C$283='Leikkaust. palautekaavake seur'!$J$8,ROW('Leikkaust. palautekaavake seur'!$C$14:$C$283)),ROW($A13:$A13))-13,COLUMN(B$1:B$1))),
  "",
  INDEX('Leikkaust. palautekaavake seur'!$C$14:$L$283,SMALL(IF('Leikkaust. palautekaavake seur'!$C$14:$C$283='Leikkaust. palautekaavake seur'!$J$8,ROW('Leikkaust. palautekaavake seur'!$C$14:$C$283)),ROW($A13:$A13))-13,COLUMN(B$1:B$1)))</f>
        <v/>
      </c>
      <c r="F16" t="str" cm="1">
        <f t="array" ref="F16">IF(ISERROR(
  INDEX('Leikkaust. palautekaavake seur'!$C$14:$L$283,SMALL(IF('Leikkaust. palautekaavake seur'!$C$14:$C$283='Leikkaust. palautekaavake seur'!$J$8,ROW('Leikkaust. palautekaavake seur'!$C$14:$C$283)),ROW($A13:$A13))-13,COLUMN(C$1:C$1))),
  "",
  INDEX('Leikkaust. palautekaavake seur'!$C$14:$L$283,SMALL(IF('Leikkaust. palautekaavake seur'!$C$14:$C$283='Leikkaust. palautekaavake seur'!$J$8,ROW('Leikkaust. palautekaavake seur'!$C$14:$C$283)),ROW($A13:$A13))-13,COLUMN(C$1:C$1)))</f>
        <v/>
      </c>
      <c r="G16" t="str" cm="1">
        <f t="array" ref="G16">IF(ISERROR(
  INDEX('Leikkaust. palautekaavake seur'!$C$14:$L$283,SMALL(IF('Leikkaust. palautekaavake seur'!$C$14:$C$283='Leikkaust. palautekaavake seur'!$J$8,ROW('Leikkaust. palautekaavake seur'!$C$14:$C$283)),ROW($A13:$A13))-13,COLUMN(D$1:D$1))),
  "",
  INDEX('Leikkaust. palautekaavake seur'!$C$14:$L$283,SMALL(IF('Leikkaust. palautekaavake seur'!$C$14:$C$283='Leikkaust. palautekaavake seur'!$J$8,ROW('Leikkaust. palautekaavake seur'!$C$14:$C$283)),ROW($A13:$A13))-13,COLUMN(D$1:D$1)))</f>
        <v/>
      </c>
      <c r="H16" t="str" cm="1">
        <f t="array" ref="H16">IF(ISERROR(
  INDEX('Leikkaust. palautekaavake seur'!$C$14:$L$283,SMALL(IF('Leikkaust. palautekaavake seur'!$C$14:$C$283='Leikkaust. palautekaavake seur'!$J$8,ROW('Leikkaust. palautekaavake seur'!$C$14:$C$283)),ROW($A13:$A13))-13,COLUMN(E$1:E$1))),
  "",
  INDEX('Leikkaust. palautekaavake seur'!$C$14:$L$283,SMALL(IF('Leikkaust. palautekaavake seur'!$C$14:$C$283='Leikkaust. palautekaavake seur'!$J$8,ROW('Leikkaust. palautekaavake seur'!$C$14:$C$283)),ROW($A13:$A13))-13,COLUMN(E$1:E$1)))</f>
        <v/>
      </c>
      <c r="I16" t="str" cm="1">
        <f t="array" ref="I16">IF(ISERROR(
  INDEX('Leikkaust. palautekaavake seur'!$C$14:$L$283,SMALL(IF('Leikkaust. palautekaavake seur'!$C$14:$C$283='Leikkaust. palautekaavake seur'!$J$8,ROW('Leikkaust. palautekaavake seur'!$C$14:$C$283)),ROW($A13:$A13))-13,COLUMN(F$1:F$1))),
  "",
  INDEX('Leikkaust. palautekaavake seur'!$C$14:$L$283,SMALL(IF('Leikkaust. palautekaavake seur'!$C$14:$C$283='Leikkaust. palautekaavake seur'!$J$8,ROW('Leikkaust. palautekaavake seur'!$C$14:$C$283)),ROW($A13:$A13))-13,COLUMN(F$1:F$1)))</f>
        <v/>
      </c>
      <c r="J16" t="str" cm="1">
        <f t="array" ref="J16">IF(ISERROR(
  INDEX('Leikkaust. palautekaavake seur'!$C$14:$L$283,SMALL(IF('Leikkaust. palautekaavake seur'!$C$14:$C$283='Leikkaust. palautekaavake seur'!$J$8,ROW('Leikkaust. palautekaavake seur'!$C$14:$C$283)),ROW($A13:$A13))-13,COLUMN(G$1:G$1))),
  "",
  INDEX('Leikkaust. palautekaavake seur'!$C$14:$L$283,SMALL(IF('Leikkaust. palautekaavake seur'!$C$14:$C$283='Leikkaust. palautekaavake seur'!$J$8,ROW('Leikkaust. palautekaavake seur'!$C$14:$C$283)),ROW($A13:$A13))-13,COLUMN(G$1:G$1)))</f>
        <v/>
      </c>
      <c r="K16" t="str" cm="1">
        <f t="array" ref="K16">IF(ISERROR(
  INDEX('Leikkaust. palautekaavake seur'!$C$14:$L$283,SMALL(IF('Leikkaust. palautekaavake seur'!$C$14:$C$283='Leikkaust. palautekaavake seur'!$J$8,ROW('Leikkaust. palautekaavake seur'!$C$14:$C$283)),ROW($A13:$A13))-13,COLUMN(H$1:H$1))),
  "",
  INDEX('Leikkaust. palautekaavake seur'!$C$14:$L$283,SMALL(IF('Leikkaust. palautekaavake seur'!$C$14:$C$283='Leikkaust. palautekaavake seur'!$J$8,ROW('Leikkaust. palautekaavake seur'!$C$14:$C$283)),ROW($A13:$A13))-13,COLUMN(H$1:H$1)))</f>
        <v/>
      </c>
      <c r="L16" t="str" cm="1">
        <f t="array" ref="L16">IF(ISERROR(
  INDEX('Leikkaust. palautekaavake seur'!$C$14:$L$283,SMALL(IF('Leikkaust. palautekaavake seur'!$C$14:$C$283='Leikkaust. palautekaavake seur'!$J$8,ROW('Leikkaust. palautekaavake seur'!$C$14:$C$283)),ROW($A13:$A13))-13,COLUMN(I$1:I$1))),
  "",
  INDEX('Leikkaust. palautekaavake seur'!$C$14:$L$283,SMALL(IF('Leikkaust. palautekaavake seur'!$C$14:$C$283='Leikkaust. palautekaavake seur'!$J$8,ROW('Leikkaust. palautekaavake seur'!$C$14:$C$283)),ROW($A13:$A13))-13,COLUMN(I$1:I$1)))</f>
        <v/>
      </c>
      <c r="M16" t="str" cm="1">
        <f t="array" ref="M16">IF(ISERROR(
  INDEX('Leikkaust. palautekaavake seur'!$C$14:$L$283,SMALL(IF('Leikkaust. palautekaavake seur'!$C$14:$C$283='Leikkaust. palautekaavake seur'!$J$8,ROW('Leikkaust. palautekaavake seur'!$C$14:$C$283)),ROW($A13:$A13))-13,COLUMN(J$1:J$1))),
  "",
  INDEX('Leikkaust. palautekaavake seur'!$C$14:$L$283,SMALL(IF('Leikkaust. palautekaavake seur'!$C$14:$C$283='Leikkaust. palautekaavake seur'!$J$8,ROW('Leikkaust. palautekaavake seur'!$C$14:$C$283)),ROW($A13:$A13))-13,COLUMN(J$1:J$1)))</f>
        <v/>
      </c>
      <c r="N16"/>
    </row>
    <row r="17" spans="2:14" ht="21" customHeight="1">
      <c r="B17" s="126"/>
      <c r="D17" t="str" cm="1">
        <f t="array" ref="D17">IF(ISERROR(
  INDEX('Leikkaust. palautekaavake seur'!$C$14:$L$283,SMALL(IF('Leikkaust. palautekaavake seur'!$C$14:$C$283='Leikkaust. palautekaavake seur'!$J$8,ROW('Leikkaust. palautekaavake seur'!$C$14:$C$283)),ROW($A14:$A14))-13,COLUMN(A$1:A$1))),
  "",
  INDEX('Leikkaust. palautekaavake seur'!$C$14:$L$283,SMALL(IF('Leikkaust. palautekaavake seur'!$C$14:$C$283='Leikkaust. palautekaavake seur'!$J$8,ROW('Leikkaust. palautekaavake seur'!$C$14:$C$283)),ROW($A14:$A14))-13,COLUMN(A$1:A$1)))</f>
        <v/>
      </c>
      <c r="E17" s="129" t="str" cm="1">
        <f t="array" ref="E17">IF(ISERROR(
  INDEX('Leikkaust. palautekaavake seur'!$C$14:$L$283,SMALL(IF('Leikkaust. palautekaavake seur'!$C$14:$C$283='Leikkaust. palautekaavake seur'!$J$8,ROW('Leikkaust. palautekaavake seur'!$C$14:$C$283)),ROW($A14:$A14))-13,COLUMN(B$1:B$1))),
  "",
  INDEX('Leikkaust. palautekaavake seur'!$C$14:$L$283,SMALL(IF('Leikkaust. palautekaavake seur'!$C$14:$C$283='Leikkaust. palautekaavake seur'!$J$8,ROW('Leikkaust. palautekaavake seur'!$C$14:$C$283)),ROW($A14:$A14))-13,COLUMN(B$1:B$1)))</f>
        <v/>
      </c>
      <c r="F17" t="str" cm="1">
        <f t="array" ref="F17">IF(ISERROR(
  INDEX('Leikkaust. palautekaavake seur'!$C$14:$L$283,SMALL(IF('Leikkaust. palautekaavake seur'!$C$14:$C$283='Leikkaust. palautekaavake seur'!$J$8,ROW('Leikkaust. palautekaavake seur'!$C$14:$C$283)),ROW($A14:$A14))-13,COLUMN(C$1:C$1))),
  "",
  INDEX('Leikkaust. palautekaavake seur'!$C$14:$L$283,SMALL(IF('Leikkaust. palautekaavake seur'!$C$14:$C$283='Leikkaust. palautekaavake seur'!$J$8,ROW('Leikkaust. palautekaavake seur'!$C$14:$C$283)),ROW($A14:$A14))-13,COLUMN(C$1:C$1)))</f>
        <v/>
      </c>
      <c r="G17" t="str" cm="1">
        <f t="array" ref="G17">IF(ISERROR(
  INDEX('Leikkaust. palautekaavake seur'!$C$14:$L$283,SMALL(IF('Leikkaust. palautekaavake seur'!$C$14:$C$283='Leikkaust. palautekaavake seur'!$J$8,ROW('Leikkaust. palautekaavake seur'!$C$14:$C$283)),ROW($A14:$A14))-13,COLUMN(D$1:D$1))),
  "",
  INDEX('Leikkaust. palautekaavake seur'!$C$14:$L$283,SMALL(IF('Leikkaust. palautekaavake seur'!$C$14:$C$283='Leikkaust. palautekaavake seur'!$J$8,ROW('Leikkaust. palautekaavake seur'!$C$14:$C$283)),ROW($A14:$A14))-13,COLUMN(D$1:D$1)))</f>
        <v/>
      </c>
      <c r="H17" t="str" cm="1">
        <f t="array" ref="H17">IF(ISERROR(
  INDEX('Leikkaust. palautekaavake seur'!$C$14:$L$283,SMALL(IF('Leikkaust. palautekaavake seur'!$C$14:$C$283='Leikkaust. palautekaavake seur'!$J$8,ROW('Leikkaust. palautekaavake seur'!$C$14:$C$283)),ROW($A14:$A14))-13,COLUMN(E$1:E$1))),
  "",
  INDEX('Leikkaust. palautekaavake seur'!$C$14:$L$283,SMALL(IF('Leikkaust. palautekaavake seur'!$C$14:$C$283='Leikkaust. palautekaavake seur'!$J$8,ROW('Leikkaust. palautekaavake seur'!$C$14:$C$283)),ROW($A14:$A14))-13,COLUMN(E$1:E$1)))</f>
        <v/>
      </c>
      <c r="I17" t="str" cm="1">
        <f t="array" ref="I17">IF(ISERROR(
  INDEX('Leikkaust. palautekaavake seur'!$C$14:$L$283,SMALL(IF('Leikkaust. palautekaavake seur'!$C$14:$C$283='Leikkaust. palautekaavake seur'!$J$8,ROW('Leikkaust. palautekaavake seur'!$C$14:$C$283)),ROW($A14:$A14))-13,COLUMN(F$1:F$1))),
  "",
  INDEX('Leikkaust. palautekaavake seur'!$C$14:$L$283,SMALL(IF('Leikkaust. palautekaavake seur'!$C$14:$C$283='Leikkaust. palautekaavake seur'!$J$8,ROW('Leikkaust. palautekaavake seur'!$C$14:$C$283)),ROW($A14:$A14))-13,COLUMN(F$1:F$1)))</f>
        <v/>
      </c>
      <c r="J17" t="str" cm="1">
        <f t="array" ref="J17">IF(ISERROR(
  INDEX('Leikkaust. palautekaavake seur'!$C$14:$L$283,SMALL(IF('Leikkaust. palautekaavake seur'!$C$14:$C$283='Leikkaust. palautekaavake seur'!$J$8,ROW('Leikkaust. palautekaavake seur'!$C$14:$C$283)),ROW($A14:$A14))-13,COLUMN(G$1:G$1))),
  "",
  INDEX('Leikkaust. palautekaavake seur'!$C$14:$L$283,SMALL(IF('Leikkaust. palautekaavake seur'!$C$14:$C$283='Leikkaust. palautekaavake seur'!$J$8,ROW('Leikkaust. palautekaavake seur'!$C$14:$C$283)),ROW($A14:$A14))-13,COLUMN(G$1:G$1)))</f>
        <v/>
      </c>
      <c r="K17" t="str" cm="1">
        <f t="array" ref="K17">IF(ISERROR(
  INDEX('Leikkaust. palautekaavake seur'!$C$14:$L$283,SMALL(IF('Leikkaust. palautekaavake seur'!$C$14:$C$283='Leikkaust. palautekaavake seur'!$J$8,ROW('Leikkaust. palautekaavake seur'!$C$14:$C$283)),ROW($A14:$A14))-13,COLUMN(H$1:H$1))),
  "",
  INDEX('Leikkaust. palautekaavake seur'!$C$14:$L$283,SMALL(IF('Leikkaust. palautekaavake seur'!$C$14:$C$283='Leikkaust. palautekaavake seur'!$J$8,ROW('Leikkaust. palautekaavake seur'!$C$14:$C$283)),ROW($A14:$A14))-13,COLUMN(H$1:H$1)))</f>
        <v/>
      </c>
      <c r="L17" t="str" cm="1">
        <f t="array" ref="L17">IF(ISERROR(
  INDEX('Leikkaust. palautekaavake seur'!$C$14:$L$283,SMALL(IF('Leikkaust. palautekaavake seur'!$C$14:$C$283='Leikkaust. palautekaavake seur'!$J$8,ROW('Leikkaust. palautekaavake seur'!$C$14:$C$283)),ROW($A14:$A14))-13,COLUMN(I$1:I$1))),
  "",
  INDEX('Leikkaust. palautekaavake seur'!$C$14:$L$283,SMALL(IF('Leikkaust. palautekaavake seur'!$C$14:$C$283='Leikkaust. palautekaavake seur'!$J$8,ROW('Leikkaust. palautekaavake seur'!$C$14:$C$283)),ROW($A14:$A14))-13,COLUMN(I$1:I$1)))</f>
        <v/>
      </c>
      <c r="M17" t="str" cm="1">
        <f t="array" ref="M17">IF(ISERROR(
  INDEX('Leikkaust. palautekaavake seur'!$C$14:$L$283,SMALL(IF('Leikkaust. palautekaavake seur'!$C$14:$C$283='Leikkaust. palautekaavake seur'!$J$8,ROW('Leikkaust. palautekaavake seur'!$C$14:$C$283)),ROW($A14:$A14))-13,COLUMN(J$1:J$1))),
  "",
  INDEX('Leikkaust. palautekaavake seur'!$C$14:$L$283,SMALL(IF('Leikkaust. palautekaavake seur'!$C$14:$C$283='Leikkaust. palautekaavake seur'!$J$8,ROW('Leikkaust. palautekaavake seur'!$C$14:$C$283)),ROW($A14:$A14))-13,COLUMN(J$1:J$1)))</f>
        <v/>
      </c>
      <c r="N17"/>
    </row>
    <row r="18" spans="2:14" ht="21" customHeight="1">
      <c r="B18" s="126"/>
      <c r="D18" t="str" cm="1">
        <f t="array" ref="D18">IF(ISERROR(
  INDEX('Leikkaust. palautekaavake seur'!$C$14:$L$283,SMALL(IF('Leikkaust. palautekaavake seur'!$C$14:$C$283='Leikkaust. palautekaavake seur'!$J$8,ROW('Leikkaust. palautekaavake seur'!$C$14:$C$283)),ROW($A15:$A15))-13,COLUMN(A$1:A$1))),
  "",
  INDEX('Leikkaust. palautekaavake seur'!$C$14:$L$283,SMALL(IF('Leikkaust. palautekaavake seur'!$C$14:$C$283='Leikkaust. palautekaavake seur'!$J$8,ROW('Leikkaust. palautekaavake seur'!$C$14:$C$283)),ROW($A15:$A15))-13,COLUMN(A$1:A$1)))</f>
        <v/>
      </c>
      <c r="E18" s="129" t="str" cm="1">
        <f t="array" ref="E18">IF(ISERROR(
  INDEX('Leikkaust. palautekaavake seur'!$C$14:$L$283,SMALL(IF('Leikkaust. palautekaavake seur'!$C$14:$C$283='Leikkaust. palautekaavake seur'!$J$8,ROW('Leikkaust. palautekaavake seur'!$C$14:$C$283)),ROW($A15:$A15))-13,COLUMN(B$1:B$1))),
  "",
  INDEX('Leikkaust. palautekaavake seur'!$C$14:$L$283,SMALL(IF('Leikkaust. palautekaavake seur'!$C$14:$C$283='Leikkaust. palautekaavake seur'!$J$8,ROW('Leikkaust. palautekaavake seur'!$C$14:$C$283)),ROW($A15:$A15))-13,COLUMN(B$1:B$1)))</f>
        <v/>
      </c>
      <c r="F18" t="str" cm="1">
        <f t="array" ref="F18">IF(ISERROR(
  INDEX('Leikkaust. palautekaavake seur'!$C$14:$L$283,SMALL(IF('Leikkaust. palautekaavake seur'!$C$14:$C$283='Leikkaust. palautekaavake seur'!$J$8,ROW('Leikkaust. palautekaavake seur'!$C$14:$C$283)),ROW($A15:$A15))-13,COLUMN(C$1:C$1))),
  "",
  INDEX('Leikkaust. palautekaavake seur'!$C$14:$L$283,SMALL(IF('Leikkaust. palautekaavake seur'!$C$14:$C$283='Leikkaust. palautekaavake seur'!$J$8,ROW('Leikkaust. palautekaavake seur'!$C$14:$C$283)),ROW($A15:$A15))-13,COLUMN(C$1:C$1)))</f>
        <v/>
      </c>
      <c r="G18" t="str" cm="1">
        <f t="array" ref="G18">IF(ISERROR(
  INDEX('Leikkaust. palautekaavake seur'!$C$14:$L$283,SMALL(IF('Leikkaust. palautekaavake seur'!$C$14:$C$283='Leikkaust. palautekaavake seur'!$J$8,ROW('Leikkaust. palautekaavake seur'!$C$14:$C$283)),ROW($A15:$A15))-13,COLUMN(D$1:D$1))),
  "",
  INDEX('Leikkaust. palautekaavake seur'!$C$14:$L$283,SMALL(IF('Leikkaust. palautekaavake seur'!$C$14:$C$283='Leikkaust. palautekaavake seur'!$J$8,ROW('Leikkaust. palautekaavake seur'!$C$14:$C$283)),ROW($A15:$A15))-13,COLUMN(D$1:D$1)))</f>
        <v/>
      </c>
      <c r="H18" t="str" cm="1">
        <f t="array" ref="H18">IF(ISERROR(
  INDEX('Leikkaust. palautekaavake seur'!$C$14:$L$283,SMALL(IF('Leikkaust. palautekaavake seur'!$C$14:$C$283='Leikkaust. palautekaavake seur'!$J$8,ROW('Leikkaust. palautekaavake seur'!$C$14:$C$283)),ROW($A15:$A15))-13,COLUMN(E$1:E$1))),
  "",
  INDEX('Leikkaust. palautekaavake seur'!$C$14:$L$283,SMALL(IF('Leikkaust. palautekaavake seur'!$C$14:$C$283='Leikkaust. palautekaavake seur'!$J$8,ROW('Leikkaust. palautekaavake seur'!$C$14:$C$283)),ROW($A15:$A15))-13,COLUMN(E$1:E$1)))</f>
        <v/>
      </c>
      <c r="I18" t="str" cm="1">
        <f t="array" ref="I18">IF(ISERROR(
  INDEX('Leikkaust. palautekaavake seur'!$C$14:$L$283,SMALL(IF('Leikkaust. palautekaavake seur'!$C$14:$C$283='Leikkaust. palautekaavake seur'!$J$8,ROW('Leikkaust. palautekaavake seur'!$C$14:$C$283)),ROW($A15:$A15))-13,COLUMN(F$1:F$1))),
  "",
  INDEX('Leikkaust. palautekaavake seur'!$C$14:$L$283,SMALL(IF('Leikkaust. palautekaavake seur'!$C$14:$C$283='Leikkaust. palautekaavake seur'!$J$8,ROW('Leikkaust. palautekaavake seur'!$C$14:$C$283)),ROW($A15:$A15))-13,COLUMN(F$1:F$1)))</f>
        <v/>
      </c>
      <c r="J18" t="str" cm="1">
        <f t="array" ref="J18">IF(ISERROR(
  INDEX('Leikkaust. palautekaavake seur'!$C$14:$L$283,SMALL(IF('Leikkaust. palautekaavake seur'!$C$14:$C$283='Leikkaust. palautekaavake seur'!$J$8,ROW('Leikkaust. palautekaavake seur'!$C$14:$C$283)),ROW($A15:$A15))-13,COLUMN(G$1:G$1))),
  "",
  INDEX('Leikkaust. palautekaavake seur'!$C$14:$L$283,SMALL(IF('Leikkaust. palautekaavake seur'!$C$14:$C$283='Leikkaust. palautekaavake seur'!$J$8,ROW('Leikkaust. palautekaavake seur'!$C$14:$C$283)),ROW($A15:$A15))-13,COLUMN(G$1:G$1)))</f>
        <v/>
      </c>
      <c r="K18" t="str" cm="1">
        <f t="array" ref="K18">IF(ISERROR(
  INDEX('Leikkaust. palautekaavake seur'!$C$14:$L$283,SMALL(IF('Leikkaust. palautekaavake seur'!$C$14:$C$283='Leikkaust. palautekaavake seur'!$J$8,ROW('Leikkaust. palautekaavake seur'!$C$14:$C$283)),ROW($A15:$A15))-13,COLUMN(H$1:H$1))),
  "",
  INDEX('Leikkaust. palautekaavake seur'!$C$14:$L$283,SMALL(IF('Leikkaust. palautekaavake seur'!$C$14:$C$283='Leikkaust. palautekaavake seur'!$J$8,ROW('Leikkaust. palautekaavake seur'!$C$14:$C$283)),ROW($A15:$A15))-13,COLUMN(H$1:H$1)))</f>
        <v/>
      </c>
      <c r="L18" t="str" cm="1">
        <f t="array" ref="L18">IF(ISERROR(
  INDEX('Leikkaust. palautekaavake seur'!$C$14:$L$283,SMALL(IF('Leikkaust. palautekaavake seur'!$C$14:$C$283='Leikkaust. palautekaavake seur'!$J$8,ROW('Leikkaust. palautekaavake seur'!$C$14:$C$283)),ROW($A15:$A15))-13,COLUMN(I$1:I$1))),
  "",
  INDEX('Leikkaust. palautekaavake seur'!$C$14:$L$283,SMALL(IF('Leikkaust. palautekaavake seur'!$C$14:$C$283='Leikkaust. palautekaavake seur'!$J$8,ROW('Leikkaust. palautekaavake seur'!$C$14:$C$283)),ROW($A15:$A15))-13,COLUMN(I$1:I$1)))</f>
        <v/>
      </c>
      <c r="M18" t="str" cm="1">
        <f t="array" ref="M18">IF(ISERROR(
  INDEX('Leikkaust. palautekaavake seur'!$C$14:$L$283,SMALL(IF('Leikkaust. palautekaavake seur'!$C$14:$C$283='Leikkaust. palautekaavake seur'!$J$8,ROW('Leikkaust. palautekaavake seur'!$C$14:$C$283)),ROW($A15:$A15))-13,COLUMN(J$1:J$1))),
  "",
  INDEX('Leikkaust. palautekaavake seur'!$C$14:$L$283,SMALL(IF('Leikkaust. palautekaavake seur'!$C$14:$C$283='Leikkaust. palautekaavake seur'!$J$8,ROW('Leikkaust. palautekaavake seur'!$C$14:$C$283)),ROW($A15:$A15))-13,COLUMN(J$1:J$1)))</f>
        <v/>
      </c>
      <c r="N18"/>
    </row>
    <row r="19" spans="2:14" ht="21" customHeight="1">
      <c r="B19" s="126"/>
      <c r="D19" t="str" cm="1">
        <f t="array" ref="D19">IF(ISERROR(
  INDEX('Leikkaust. palautekaavake seur'!$C$14:$L$283,SMALL(IF('Leikkaust. palautekaavake seur'!$C$14:$C$283='Leikkaust. palautekaavake seur'!$J$8,ROW('Leikkaust. palautekaavake seur'!$C$14:$C$283)),ROW($A16:$A16))-13,COLUMN(A$1:A$1))),
  "",
  INDEX('Leikkaust. palautekaavake seur'!$C$14:$L$283,SMALL(IF('Leikkaust. palautekaavake seur'!$C$14:$C$283='Leikkaust. palautekaavake seur'!$J$8,ROW('Leikkaust. palautekaavake seur'!$C$14:$C$283)),ROW($A16:$A16))-13,COLUMN(A$1:A$1)))</f>
        <v/>
      </c>
      <c r="E19" s="129" t="str" cm="1">
        <f t="array" ref="E19">IF(ISERROR(
  INDEX('Leikkaust. palautekaavake seur'!$C$14:$L$283,SMALL(IF('Leikkaust. palautekaavake seur'!$C$14:$C$283='Leikkaust. palautekaavake seur'!$J$8,ROW('Leikkaust. palautekaavake seur'!$C$14:$C$283)),ROW($A16:$A16))-13,COLUMN(B$1:B$1))),
  "",
  INDEX('Leikkaust. palautekaavake seur'!$C$14:$L$283,SMALL(IF('Leikkaust. palautekaavake seur'!$C$14:$C$283='Leikkaust. palautekaavake seur'!$J$8,ROW('Leikkaust. palautekaavake seur'!$C$14:$C$283)),ROW($A16:$A16))-13,COLUMN(B$1:B$1)))</f>
        <v/>
      </c>
      <c r="F19" t="str" cm="1">
        <f t="array" ref="F19">IF(ISERROR(
  INDEX('Leikkaust. palautekaavake seur'!$C$14:$L$283,SMALL(IF('Leikkaust. palautekaavake seur'!$C$14:$C$283='Leikkaust. palautekaavake seur'!$J$8,ROW('Leikkaust. palautekaavake seur'!$C$14:$C$283)),ROW($A16:$A16))-13,COLUMN(C$1:C$1))),
  "",
  INDEX('Leikkaust. palautekaavake seur'!$C$14:$L$283,SMALL(IF('Leikkaust. palautekaavake seur'!$C$14:$C$283='Leikkaust. palautekaavake seur'!$J$8,ROW('Leikkaust. palautekaavake seur'!$C$14:$C$283)),ROW($A16:$A16))-13,COLUMN(C$1:C$1)))</f>
        <v/>
      </c>
      <c r="G19" t="str" cm="1">
        <f t="array" ref="G19">IF(ISERROR(
  INDEX('Leikkaust. palautekaavake seur'!$C$14:$L$283,SMALL(IF('Leikkaust. palautekaavake seur'!$C$14:$C$283='Leikkaust. palautekaavake seur'!$J$8,ROW('Leikkaust. palautekaavake seur'!$C$14:$C$283)),ROW($A16:$A16))-13,COLUMN(D$1:D$1))),
  "",
  INDEX('Leikkaust. palautekaavake seur'!$C$14:$L$283,SMALL(IF('Leikkaust. palautekaavake seur'!$C$14:$C$283='Leikkaust. palautekaavake seur'!$J$8,ROW('Leikkaust. palautekaavake seur'!$C$14:$C$283)),ROW($A16:$A16))-13,COLUMN(D$1:D$1)))</f>
        <v/>
      </c>
      <c r="H19" t="str" cm="1">
        <f t="array" ref="H19">IF(ISERROR(
  INDEX('Leikkaust. palautekaavake seur'!$C$14:$L$283,SMALL(IF('Leikkaust. palautekaavake seur'!$C$14:$C$283='Leikkaust. palautekaavake seur'!$J$8,ROW('Leikkaust. palautekaavake seur'!$C$14:$C$283)),ROW($A16:$A16))-13,COLUMN(E$1:E$1))),
  "",
  INDEX('Leikkaust. palautekaavake seur'!$C$14:$L$283,SMALL(IF('Leikkaust. palautekaavake seur'!$C$14:$C$283='Leikkaust. palautekaavake seur'!$J$8,ROW('Leikkaust. palautekaavake seur'!$C$14:$C$283)),ROW($A16:$A16))-13,COLUMN(E$1:E$1)))</f>
        <v/>
      </c>
      <c r="I19" t="str" cm="1">
        <f t="array" ref="I19">IF(ISERROR(
  INDEX('Leikkaust. palautekaavake seur'!$C$14:$L$283,SMALL(IF('Leikkaust. palautekaavake seur'!$C$14:$C$283='Leikkaust. palautekaavake seur'!$J$8,ROW('Leikkaust. palautekaavake seur'!$C$14:$C$283)),ROW($A16:$A16))-13,COLUMN(F$1:F$1))),
  "",
  INDEX('Leikkaust. palautekaavake seur'!$C$14:$L$283,SMALL(IF('Leikkaust. palautekaavake seur'!$C$14:$C$283='Leikkaust. palautekaavake seur'!$J$8,ROW('Leikkaust. palautekaavake seur'!$C$14:$C$283)),ROW($A16:$A16))-13,COLUMN(F$1:F$1)))</f>
        <v/>
      </c>
      <c r="J19" t="str" cm="1">
        <f t="array" ref="J19">IF(ISERROR(
  INDEX('Leikkaust. palautekaavake seur'!$C$14:$L$283,SMALL(IF('Leikkaust. palautekaavake seur'!$C$14:$C$283='Leikkaust. palautekaavake seur'!$J$8,ROW('Leikkaust. palautekaavake seur'!$C$14:$C$283)),ROW($A16:$A16))-13,COLUMN(G$1:G$1))),
  "",
  INDEX('Leikkaust. palautekaavake seur'!$C$14:$L$283,SMALL(IF('Leikkaust. palautekaavake seur'!$C$14:$C$283='Leikkaust. palautekaavake seur'!$J$8,ROW('Leikkaust. palautekaavake seur'!$C$14:$C$283)),ROW($A16:$A16))-13,COLUMN(G$1:G$1)))</f>
        <v/>
      </c>
      <c r="K19" t="str" cm="1">
        <f t="array" ref="K19">IF(ISERROR(
  INDEX('Leikkaust. palautekaavake seur'!$C$14:$L$283,SMALL(IF('Leikkaust. palautekaavake seur'!$C$14:$C$283='Leikkaust. palautekaavake seur'!$J$8,ROW('Leikkaust. palautekaavake seur'!$C$14:$C$283)),ROW($A16:$A16))-13,COLUMN(H$1:H$1))),
  "",
  INDEX('Leikkaust. palautekaavake seur'!$C$14:$L$283,SMALL(IF('Leikkaust. palautekaavake seur'!$C$14:$C$283='Leikkaust. palautekaavake seur'!$J$8,ROW('Leikkaust. palautekaavake seur'!$C$14:$C$283)),ROW($A16:$A16))-13,COLUMN(H$1:H$1)))</f>
        <v/>
      </c>
      <c r="L19" t="str" cm="1">
        <f t="array" ref="L19">IF(ISERROR(
  INDEX('Leikkaust. palautekaavake seur'!$C$14:$L$283,SMALL(IF('Leikkaust. palautekaavake seur'!$C$14:$C$283='Leikkaust. palautekaavake seur'!$J$8,ROW('Leikkaust. palautekaavake seur'!$C$14:$C$283)),ROW($A16:$A16))-13,COLUMN(I$1:I$1))),
  "",
  INDEX('Leikkaust. palautekaavake seur'!$C$14:$L$283,SMALL(IF('Leikkaust. palautekaavake seur'!$C$14:$C$283='Leikkaust. palautekaavake seur'!$J$8,ROW('Leikkaust. palautekaavake seur'!$C$14:$C$283)),ROW($A16:$A16))-13,COLUMN(I$1:I$1)))</f>
        <v/>
      </c>
      <c r="M19" t="str" cm="1">
        <f t="array" ref="M19">IF(ISERROR(
  INDEX('Leikkaust. palautekaavake seur'!$C$14:$L$283,SMALL(IF('Leikkaust. palautekaavake seur'!$C$14:$C$283='Leikkaust. palautekaavake seur'!$J$8,ROW('Leikkaust. palautekaavake seur'!$C$14:$C$283)),ROW($A16:$A16))-13,COLUMN(J$1:J$1))),
  "",
  INDEX('Leikkaust. palautekaavake seur'!$C$14:$L$283,SMALL(IF('Leikkaust. palautekaavake seur'!$C$14:$C$283='Leikkaust. palautekaavake seur'!$J$8,ROW('Leikkaust. palautekaavake seur'!$C$14:$C$283)),ROW($A16:$A16))-13,COLUMN(J$1:J$1)))</f>
        <v/>
      </c>
      <c r="N19"/>
    </row>
    <row r="20" spans="2:14" ht="21" customHeight="1">
      <c r="B20" s="126"/>
      <c r="D20" t="str" cm="1">
        <f t="array" ref="D20">IF(ISERROR(
  INDEX('Leikkaust. palautekaavake seur'!$C$14:$L$283,SMALL(IF('Leikkaust. palautekaavake seur'!$C$14:$C$283='Leikkaust. palautekaavake seur'!$J$8,ROW('Leikkaust. palautekaavake seur'!$C$14:$C$283)),ROW($A17:$A17))-13,COLUMN(A$1:A$1))),
  "",
  INDEX('Leikkaust. palautekaavake seur'!$C$14:$L$283,SMALL(IF('Leikkaust. palautekaavake seur'!$C$14:$C$283='Leikkaust. palautekaavake seur'!$J$8,ROW('Leikkaust. palautekaavake seur'!$C$14:$C$283)),ROW($A17:$A17))-13,COLUMN(A$1:A$1)))</f>
        <v/>
      </c>
      <c r="E20" s="129" t="str" cm="1">
        <f t="array" ref="E20">IF(ISERROR(
  INDEX('Leikkaust. palautekaavake seur'!$C$14:$L$283,SMALL(IF('Leikkaust. palautekaavake seur'!$C$14:$C$283='Leikkaust. palautekaavake seur'!$J$8,ROW('Leikkaust. palautekaavake seur'!$C$14:$C$283)),ROW($A17:$A17))-13,COLUMN(B$1:B$1))),
  "",
  INDEX('Leikkaust. palautekaavake seur'!$C$14:$L$283,SMALL(IF('Leikkaust. palautekaavake seur'!$C$14:$C$283='Leikkaust. palautekaavake seur'!$J$8,ROW('Leikkaust. palautekaavake seur'!$C$14:$C$283)),ROW($A17:$A17))-13,COLUMN(B$1:B$1)))</f>
        <v/>
      </c>
      <c r="F20" t="str" cm="1">
        <f t="array" ref="F20">IF(ISERROR(
  INDEX('Leikkaust. palautekaavake seur'!$C$14:$L$283,SMALL(IF('Leikkaust. palautekaavake seur'!$C$14:$C$283='Leikkaust. palautekaavake seur'!$J$8,ROW('Leikkaust. palautekaavake seur'!$C$14:$C$283)),ROW($A17:$A17))-13,COLUMN(C$1:C$1))),
  "",
  INDEX('Leikkaust. palautekaavake seur'!$C$14:$L$283,SMALL(IF('Leikkaust. palautekaavake seur'!$C$14:$C$283='Leikkaust. palautekaavake seur'!$J$8,ROW('Leikkaust. palautekaavake seur'!$C$14:$C$283)),ROW($A17:$A17))-13,COLUMN(C$1:C$1)))</f>
        <v/>
      </c>
      <c r="G20" t="str" cm="1">
        <f t="array" ref="G20">IF(ISERROR(
  INDEX('Leikkaust. palautekaavake seur'!$C$14:$L$283,SMALL(IF('Leikkaust. palautekaavake seur'!$C$14:$C$283='Leikkaust. palautekaavake seur'!$J$8,ROW('Leikkaust. palautekaavake seur'!$C$14:$C$283)),ROW($A17:$A17))-13,COLUMN(D$1:D$1))),
  "",
  INDEX('Leikkaust. palautekaavake seur'!$C$14:$L$283,SMALL(IF('Leikkaust. palautekaavake seur'!$C$14:$C$283='Leikkaust. palautekaavake seur'!$J$8,ROW('Leikkaust. palautekaavake seur'!$C$14:$C$283)),ROW($A17:$A17))-13,COLUMN(D$1:D$1)))</f>
        <v/>
      </c>
      <c r="H20" t="str" cm="1">
        <f t="array" ref="H20">IF(ISERROR(
  INDEX('Leikkaust. palautekaavake seur'!$C$14:$L$283,SMALL(IF('Leikkaust. palautekaavake seur'!$C$14:$C$283='Leikkaust. palautekaavake seur'!$J$8,ROW('Leikkaust. palautekaavake seur'!$C$14:$C$283)),ROW($A17:$A17))-13,COLUMN(E$1:E$1))),
  "",
  INDEX('Leikkaust. palautekaavake seur'!$C$14:$L$283,SMALL(IF('Leikkaust. palautekaavake seur'!$C$14:$C$283='Leikkaust. palautekaavake seur'!$J$8,ROW('Leikkaust. palautekaavake seur'!$C$14:$C$283)),ROW($A17:$A17))-13,COLUMN(E$1:E$1)))</f>
        <v/>
      </c>
      <c r="I20" t="str" cm="1">
        <f t="array" ref="I20">IF(ISERROR(
  INDEX('Leikkaust. palautekaavake seur'!$C$14:$L$283,SMALL(IF('Leikkaust. palautekaavake seur'!$C$14:$C$283='Leikkaust. palautekaavake seur'!$J$8,ROW('Leikkaust. palautekaavake seur'!$C$14:$C$283)),ROW($A17:$A17))-13,COLUMN(F$1:F$1))),
  "",
  INDEX('Leikkaust. palautekaavake seur'!$C$14:$L$283,SMALL(IF('Leikkaust. palautekaavake seur'!$C$14:$C$283='Leikkaust. palautekaavake seur'!$J$8,ROW('Leikkaust. palautekaavake seur'!$C$14:$C$283)),ROW($A17:$A17))-13,COLUMN(F$1:F$1)))</f>
        <v/>
      </c>
      <c r="J20" t="str" cm="1">
        <f t="array" ref="J20">IF(ISERROR(
  INDEX('Leikkaust. palautekaavake seur'!$C$14:$L$283,SMALL(IF('Leikkaust. palautekaavake seur'!$C$14:$C$283='Leikkaust. palautekaavake seur'!$J$8,ROW('Leikkaust. palautekaavake seur'!$C$14:$C$283)),ROW($A17:$A17))-13,COLUMN(G$1:G$1))),
  "",
  INDEX('Leikkaust. palautekaavake seur'!$C$14:$L$283,SMALL(IF('Leikkaust. palautekaavake seur'!$C$14:$C$283='Leikkaust. palautekaavake seur'!$J$8,ROW('Leikkaust. palautekaavake seur'!$C$14:$C$283)),ROW($A17:$A17))-13,COLUMN(G$1:G$1)))</f>
        <v/>
      </c>
      <c r="K20" t="str" cm="1">
        <f t="array" ref="K20">IF(ISERROR(
  INDEX('Leikkaust. palautekaavake seur'!$C$14:$L$283,SMALL(IF('Leikkaust. palautekaavake seur'!$C$14:$C$283='Leikkaust. palautekaavake seur'!$J$8,ROW('Leikkaust. palautekaavake seur'!$C$14:$C$283)),ROW($A17:$A17))-13,COLUMN(H$1:H$1))),
  "",
  INDEX('Leikkaust. palautekaavake seur'!$C$14:$L$283,SMALL(IF('Leikkaust. palautekaavake seur'!$C$14:$C$283='Leikkaust. palautekaavake seur'!$J$8,ROW('Leikkaust. palautekaavake seur'!$C$14:$C$283)),ROW($A17:$A17))-13,COLUMN(H$1:H$1)))</f>
        <v/>
      </c>
      <c r="L20" t="str" cm="1">
        <f t="array" ref="L20">IF(ISERROR(
  INDEX('Leikkaust. palautekaavake seur'!$C$14:$L$283,SMALL(IF('Leikkaust. palautekaavake seur'!$C$14:$C$283='Leikkaust. palautekaavake seur'!$J$8,ROW('Leikkaust. palautekaavake seur'!$C$14:$C$283)),ROW($A17:$A17))-13,COLUMN(I$1:I$1))),
  "",
  INDEX('Leikkaust. palautekaavake seur'!$C$14:$L$283,SMALL(IF('Leikkaust. palautekaavake seur'!$C$14:$C$283='Leikkaust. palautekaavake seur'!$J$8,ROW('Leikkaust. palautekaavake seur'!$C$14:$C$283)),ROW($A17:$A17))-13,COLUMN(I$1:I$1)))</f>
        <v/>
      </c>
      <c r="M20" t="str" cm="1">
        <f t="array" ref="M20">IF(ISERROR(
  INDEX('Leikkaust. palautekaavake seur'!$C$14:$L$283,SMALL(IF('Leikkaust. palautekaavake seur'!$C$14:$C$283='Leikkaust. palautekaavake seur'!$J$8,ROW('Leikkaust. palautekaavake seur'!$C$14:$C$283)),ROW($A17:$A17))-13,COLUMN(J$1:J$1))),
  "",
  INDEX('Leikkaust. palautekaavake seur'!$C$14:$L$283,SMALL(IF('Leikkaust. palautekaavake seur'!$C$14:$C$283='Leikkaust. palautekaavake seur'!$J$8,ROW('Leikkaust. palautekaavake seur'!$C$14:$C$283)),ROW($A17:$A17))-13,COLUMN(J$1:J$1)))</f>
        <v/>
      </c>
      <c r="N20"/>
    </row>
    <row r="21" spans="2:14" ht="21" customHeight="1">
      <c r="B21" s="126"/>
      <c r="D21" t="str" cm="1">
        <f t="array" ref="D21">IF(ISERROR(
  INDEX('Leikkaust. palautekaavake seur'!$C$14:$L$283,SMALL(IF('Leikkaust. palautekaavake seur'!$C$14:$C$283='Leikkaust. palautekaavake seur'!$J$8,ROW('Leikkaust. palautekaavake seur'!$C$14:$C$283)),ROW($A18:$A18))-13,COLUMN(A$1:A$1))),
  "",
  INDEX('Leikkaust. palautekaavake seur'!$C$14:$L$283,SMALL(IF('Leikkaust. palautekaavake seur'!$C$14:$C$283='Leikkaust. palautekaavake seur'!$J$8,ROW('Leikkaust. palautekaavake seur'!$C$14:$C$283)),ROW($A18:$A18))-13,COLUMN(A$1:A$1)))</f>
        <v/>
      </c>
      <c r="E21" s="129" t="str" cm="1">
        <f t="array" ref="E21">IF(ISERROR(
  INDEX('Leikkaust. palautekaavake seur'!$C$14:$L$283,SMALL(IF('Leikkaust. palautekaavake seur'!$C$14:$C$283='Leikkaust. palautekaavake seur'!$J$8,ROW('Leikkaust. palautekaavake seur'!$C$14:$C$283)),ROW($A18:$A18))-13,COLUMN(B$1:B$1))),
  "",
  INDEX('Leikkaust. palautekaavake seur'!$C$14:$L$283,SMALL(IF('Leikkaust. palautekaavake seur'!$C$14:$C$283='Leikkaust. palautekaavake seur'!$J$8,ROW('Leikkaust. palautekaavake seur'!$C$14:$C$283)),ROW($A18:$A18))-13,COLUMN(B$1:B$1)))</f>
        <v/>
      </c>
      <c r="F21" t="str" cm="1">
        <f t="array" ref="F21">IF(ISERROR(
  INDEX('Leikkaust. palautekaavake seur'!$C$14:$L$283,SMALL(IF('Leikkaust. palautekaavake seur'!$C$14:$C$283='Leikkaust. palautekaavake seur'!$J$8,ROW('Leikkaust. palautekaavake seur'!$C$14:$C$283)),ROW($A18:$A18))-13,COLUMN(C$1:C$1))),
  "",
  INDEX('Leikkaust. palautekaavake seur'!$C$14:$L$283,SMALL(IF('Leikkaust. palautekaavake seur'!$C$14:$C$283='Leikkaust. palautekaavake seur'!$J$8,ROW('Leikkaust. palautekaavake seur'!$C$14:$C$283)),ROW($A18:$A18))-13,COLUMN(C$1:C$1)))</f>
        <v/>
      </c>
      <c r="G21" t="str" cm="1">
        <f t="array" ref="G21">IF(ISERROR(
  INDEX('Leikkaust. palautekaavake seur'!$C$14:$L$283,SMALL(IF('Leikkaust. palautekaavake seur'!$C$14:$C$283='Leikkaust. palautekaavake seur'!$J$8,ROW('Leikkaust. palautekaavake seur'!$C$14:$C$283)),ROW($A18:$A18))-13,COLUMN(D$1:D$1))),
  "",
  INDEX('Leikkaust. palautekaavake seur'!$C$14:$L$283,SMALL(IF('Leikkaust. palautekaavake seur'!$C$14:$C$283='Leikkaust. palautekaavake seur'!$J$8,ROW('Leikkaust. palautekaavake seur'!$C$14:$C$283)),ROW($A18:$A18))-13,COLUMN(D$1:D$1)))</f>
        <v/>
      </c>
      <c r="H21" t="str" cm="1">
        <f t="array" ref="H21">IF(ISERROR(
  INDEX('Leikkaust. palautekaavake seur'!$C$14:$L$283,SMALL(IF('Leikkaust. palautekaavake seur'!$C$14:$C$283='Leikkaust. palautekaavake seur'!$J$8,ROW('Leikkaust. palautekaavake seur'!$C$14:$C$283)),ROW($A18:$A18))-13,COLUMN(E$1:E$1))),
  "",
  INDEX('Leikkaust. palautekaavake seur'!$C$14:$L$283,SMALL(IF('Leikkaust. palautekaavake seur'!$C$14:$C$283='Leikkaust. palautekaavake seur'!$J$8,ROW('Leikkaust. palautekaavake seur'!$C$14:$C$283)),ROW($A18:$A18))-13,COLUMN(E$1:E$1)))</f>
        <v/>
      </c>
      <c r="I21" t="str" cm="1">
        <f t="array" ref="I21">IF(ISERROR(
  INDEX('Leikkaust. palautekaavake seur'!$C$14:$L$283,SMALL(IF('Leikkaust. palautekaavake seur'!$C$14:$C$283='Leikkaust. palautekaavake seur'!$J$8,ROW('Leikkaust. palautekaavake seur'!$C$14:$C$283)),ROW($A18:$A18))-13,COLUMN(F$1:F$1))),
  "",
  INDEX('Leikkaust. palautekaavake seur'!$C$14:$L$283,SMALL(IF('Leikkaust. palautekaavake seur'!$C$14:$C$283='Leikkaust. palautekaavake seur'!$J$8,ROW('Leikkaust. palautekaavake seur'!$C$14:$C$283)),ROW($A18:$A18))-13,COLUMN(F$1:F$1)))</f>
        <v/>
      </c>
      <c r="J21" t="str" cm="1">
        <f t="array" ref="J21">IF(ISERROR(
  INDEX('Leikkaust. palautekaavake seur'!$C$14:$L$283,SMALL(IF('Leikkaust. palautekaavake seur'!$C$14:$C$283='Leikkaust. palautekaavake seur'!$J$8,ROW('Leikkaust. palautekaavake seur'!$C$14:$C$283)),ROW($A18:$A18))-13,COLUMN(G$1:G$1))),
  "",
  INDEX('Leikkaust. palautekaavake seur'!$C$14:$L$283,SMALL(IF('Leikkaust. palautekaavake seur'!$C$14:$C$283='Leikkaust. palautekaavake seur'!$J$8,ROW('Leikkaust. palautekaavake seur'!$C$14:$C$283)),ROW($A18:$A18))-13,COLUMN(G$1:G$1)))</f>
        <v/>
      </c>
      <c r="K21" t="str" cm="1">
        <f t="array" ref="K21">IF(ISERROR(
  INDEX('Leikkaust. palautekaavake seur'!$C$14:$L$283,SMALL(IF('Leikkaust. palautekaavake seur'!$C$14:$C$283='Leikkaust. palautekaavake seur'!$J$8,ROW('Leikkaust. palautekaavake seur'!$C$14:$C$283)),ROW($A18:$A18))-13,COLUMN(H$1:H$1))),
  "",
  INDEX('Leikkaust. palautekaavake seur'!$C$14:$L$283,SMALL(IF('Leikkaust. palautekaavake seur'!$C$14:$C$283='Leikkaust. palautekaavake seur'!$J$8,ROW('Leikkaust. palautekaavake seur'!$C$14:$C$283)),ROW($A18:$A18))-13,COLUMN(H$1:H$1)))</f>
        <v/>
      </c>
      <c r="L21" t="str" cm="1">
        <f t="array" ref="L21">IF(ISERROR(
  INDEX('Leikkaust. palautekaavake seur'!$C$14:$L$283,SMALL(IF('Leikkaust. palautekaavake seur'!$C$14:$C$283='Leikkaust. palautekaavake seur'!$J$8,ROW('Leikkaust. palautekaavake seur'!$C$14:$C$283)),ROW($A18:$A18))-13,COLUMN(I$1:I$1))),
  "",
  INDEX('Leikkaust. palautekaavake seur'!$C$14:$L$283,SMALL(IF('Leikkaust. palautekaavake seur'!$C$14:$C$283='Leikkaust. palautekaavake seur'!$J$8,ROW('Leikkaust. palautekaavake seur'!$C$14:$C$283)),ROW($A18:$A18))-13,COLUMN(I$1:I$1)))</f>
        <v/>
      </c>
      <c r="M21" t="str" cm="1">
        <f t="array" ref="M21">IF(ISERROR(
  INDEX('Leikkaust. palautekaavake seur'!$C$14:$L$283,SMALL(IF('Leikkaust. palautekaavake seur'!$C$14:$C$283='Leikkaust. palautekaavake seur'!$J$8,ROW('Leikkaust. palautekaavake seur'!$C$14:$C$283)),ROW($A18:$A18))-13,COLUMN(J$1:J$1))),
  "",
  INDEX('Leikkaust. palautekaavake seur'!$C$14:$L$283,SMALL(IF('Leikkaust. palautekaavake seur'!$C$14:$C$283='Leikkaust. palautekaavake seur'!$J$8,ROW('Leikkaust. palautekaavake seur'!$C$14:$C$283)),ROW($A18:$A18))-13,COLUMN(J$1:J$1)))</f>
        <v/>
      </c>
      <c r="N21"/>
    </row>
    <row r="22" spans="2:14" ht="21" customHeight="1">
      <c r="B22" s="126"/>
      <c r="D22" t="str" cm="1">
        <f t="array" ref="D22">IF(ISERROR(
  INDEX('Leikkaust. palautekaavake seur'!$C$14:$L$283,SMALL(IF('Leikkaust. palautekaavake seur'!$C$14:$C$283='Leikkaust. palautekaavake seur'!$J$8,ROW('Leikkaust. palautekaavake seur'!$C$14:$C$283)),ROW($A19:$A19))-13,COLUMN(A$1:A$1))),
  "",
  INDEX('Leikkaust. palautekaavake seur'!$C$14:$L$283,SMALL(IF('Leikkaust. palautekaavake seur'!$C$14:$C$283='Leikkaust. palautekaavake seur'!$J$8,ROW('Leikkaust. palautekaavake seur'!$C$14:$C$283)),ROW($A19:$A19))-13,COLUMN(A$1:A$1)))</f>
        <v/>
      </c>
      <c r="E22" s="129" t="str" cm="1">
        <f t="array" ref="E22">IF(ISERROR(
  INDEX('Leikkaust. palautekaavake seur'!$C$14:$L$283,SMALL(IF('Leikkaust. palautekaavake seur'!$C$14:$C$283='Leikkaust. palautekaavake seur'!$J$8,ROW('Leikkaust. palautekaavake seur'!$C$14:$C$283)),ROW($A19:$A19))-13,COLUMN(B$1:B$1))),
  "",
  INDEX('Leikkaust. palautekaavake seur'!$C$14:$L$283,SMALL(IF('Leikkaust. palautekaavake seur'!$C$14:$C$283='Leikkaust. palautekaavake seur'!$J$8,ROW('Leikkaust. palautekaavake seur'!$C$14:$C$283)),ROW($A19:$A19))-13,COLUMN(B$1:B$1)))</f>
        <v/>
      </c>
      <c r="F22" t="str" cm="1">
        <f t="array" ref="F22">IF(ISERROR(
  INDEX('Leikkaust. palautekaavake seur'!$C$14:$L$283,SMALL(IF('Leikkaust. palautekaavake seur'!$C$14:$C$283='Leikkaust. palautekaavake seur'!$J$8,ROW('Leikkaust. palautekaavake seur'!$C$14:$C$283)),ROW($A19:$A19))-13,COLUMN(C$1:C$1))),
  "",
  INDEX('Leikkaust. palautekaavake seur'!$C$14:$L$283,SMALL(IF('Leikkaust. palautekaavake seur'!$C$14:$C$283='Leikkaust. palautekaavake seur'!$J$8,ROW('Leikkaust. palautekaavake seur'!$C$14:$C$283)),ROW($A19:$A19))-13,COLUMN(C$1:C$1)))</f>
        <v/>
      </c>
      <c r="G22" t="str" cm="1">
        <f t="array" ref="G22">IF(ISERROR(
  INDEX('Leikkaust. palautekaavake seur'!$C$14:$L$283,SMALL(IF('Leikkaust. palautekaavake seur'!$C$14:$C$283='Leikkaust. palautekaavake seur'!$J$8,ROW('Leikkaust. palautekaavake seur'!$C$14:$C$283)),ROW($A19:$A19))-13,COLUMN(D$1:D$1))),
  "",
  INDEX('Leikkaust. palautekaavake seur'!$C$14:$L$283,SMALL(IF('Leikkaust. palautekaavake seur'!$C$14:$C$283='Leikkaust. palautekaavake seur'!$J$8,ROW('Leikkaust. palautekaavake seur'!$C$14:$C$283)),ROW($A19:$A19))-13,COLUMN(D$1:D$1)))</f>
        <v/>
      </c>
      <c r="H22" t="str" cm="1">
        <f t="array" ref="H22">IF(ISERROR(
  INDEX('Leikkaust. palautekaavake seur'!$C$14:$L$283,SMALL(IF('Leikkaust. palautekaavake seur'!$C$14:$C$283='Leikkaust. palautekaavake seur'!$J$8,ROW('Leikkaust. palautekaavake seur'!$C$14:$C$283)),ROW($A19:$A19))-13,COLUMN(E$1:E$1))),
  "",
  INDEX('Leikkaust. palautekaavake seur'!$C$14:$L$283,SMALL(IF('Leikkaust. palautekaavake seur'!$C$14:$C$283='Leikkaust. palautekaavake seur'!$J$8,ROW('Leikkaust. palautekaavake seur'!$C$14:$C$283)),ROW($A19:$A19))-13,COLUMN(E$1:E$1)))</f>
        <v/>
      </c>
      <c r="I22" t="str" cm="1">
        <f t="array" ref="I22">IF(ISERROR(
  INDEX('Leikkaust. palautekaavake seur'!$C$14:$L$283,SMALL(IF('Leikkaust. palautekaavake seur'!$C$14:$C$283='Leikkaust. palautekaavake seur'!$J$8,ROW('Leikkaust. palautekaavake seur'!$C$14:$C$283)),ROW($A19:$A19))-13,COLUMN(F$1:F$1))),
  "",
  INDEX('Leikkaust. palautekaavake seur'!$C$14:$L$283,SMALL(IF('Leikkaust. palautekaavake seur'!$C$14:$C$283='Leikkaust. palautekaavake seur'!$J$8,ROW('Leikkaust. palautekaavake seur'!$C$14:$C$283)),ROW($A19:$A19))-13,COLUMN(F$1:F$1)))</f>
        <v/>
      </c>
      <c r="J22" t="str" cm="1">
        <f t="array" ref="J22">IF(ISERROR(
  INDEX('Leikkaust. palautekaavake seur'!$C$14:$L$283,SMALL(IF('Leikkaust. palautekaavake seur'!$C$14:$C$283='Leikkaust. palautekaavake seur'!$J$8,ROW('Leikkaust. palautekaavake seur'!$C$14:$C$283)),ROW($A19:$A19))-13,COLUMN(G$1:G$1))),
  "",
  INDEX('Leikkaust. palautekaavake seur'!$C$14:$L$283,SMALL(IF('Leikkaust. palautekaavake seur'!$C$14:$C$283='Leikkaust. palautekaavake seur'!$J$8,ROW('Leikkaust. palautekaavake seur'!$C$14:$C$283)),ROW($A19:$A19))-13,COLUMN(G$1:G$1)))</f>
        <v/>
      </c>
      <c r="K22" t="str" cm="1">
        <f t="array" ref="K22">IF(ISERROR(
  INDEX('Leikkaust. palautekaavake seur'!$C$14:$L$283,SMALL(IF('Leikkaust. palautekaavake seur'!$C$14:$C$283='Leikkaust. palautekaavake seur'!$J$8,ROW('Leikkaust. palautekaavake seur'!$C$14:$C$283)),ROW($A19:$A19))-13,COLUMN(H$1:H$1))),
  "",
  INDEX('Leikkaust. palautekaavake seur'!$C$14:$L$283,SMALL(IF('Leikkaust. palautekaavake seur'!$C$14:$C$283='Leikkaust. palautekaavake seur'!$J$8,ROW('Leikkaust. palautekaavake seur'!$C$14:$C$283)),ROW($A19:$A19))-13,COLUMN(H$1:H$1)))</f>
        <v/>
      </c>
      <c r="L22" t="str" cm="1">
        <f t="array" ref="L22">IF(ISERROR(
  INDEX('Leikkaust. palautekaavake seur'!$C$14:$L$283,SMALL(IF('Leikkaust. palautekaavake seur'!$C$14:$C$283='Leikkaust. palautekaavake seur'!$J$8,ROW('Leikkaust. palautekaavake seur'!$C$14:$C$283)),ROW($A19:$A19))-13,COLUMN(I$1:I$1))),
  "",
  INDEX('Leikkaust. palautekaavake seur'!$C$14:$L$283,SMALL(IF('Leikkaust. palautekaavake seur'!$C$14:$C$283='Leikkaust. palautekaavake seur'!$J$8,ROW('Leikkaust. palautekaavake seur'!$C$14:$C$283)),ROW($A19:$A19))-13,COLUMN(I$1:I$1)))</f>
        <v/>
      </c>
      <c r="M22" t="str" cm="1">
        <f t="array" ref="M22">IF(ISERROR(
  INDEX('Leikkaust. palautekaavake seur'!$C$14:$L$283,SMALL(IF('Leikkaust. palautekaavake seur'!$C$14:$C$283='Leikkaust. palautekaavake seur'!$J$8,ROW('Leikkaust. palautekaavake seur'!$C$14:$C$283)),ROW($A19:$A19))-13,COLUMN(J$1:J$1))),
  "",
  INDEX('Leikkaust. palautekaavake seur'!$C$14:$L$283,SMALL(IF('Leikkaust. palautekaavake seur'!$C$14:$C$283='Leikkaust. palautekaavake seur'!$J$8,ROW('Leikkaust. palautekaavake seur'!$C$14:$C$283)),ROW($A19:$A19))-13,COLUMN(J$1:J$1)))</f>
        <v/>
      </c>
      <c r="N22"/>
    </row>
    <row r="23" spans="2:14" ht="21" customHeight="1">
      <c r="B23" s="126"/>
      <c r="D23" t="str" cm="1">
        <f t="array" ref="D23">IF(ISERROR(
  INDEX('Leikkaust. palautekaavake seur'!$C$14:$L$283,SMALL(IF('Leikkaust. palautekaavake seur'!$C$14:$C$283='Leikkaust. palautekaavake seur'!$J$8,ROW('Leikkaust. palautekaavake seur'!$C$14:$C$283)),ROW($A20:$A20))-13,COLUMN(A$1:A$1))),
  "",
  INDEX('Leikkaust. palautekaavake seur'!$C$14:$L$283,SMALL(IF('Leikkaust. palautekaavake seur'!$C$14:$C$283='Leikkaust. palautekaavake seur'!$J$8,ROW('Leikkaust. palautekaavake seur'!$C$14:$C$283)),ROW($A20:$A20))-13,COLUMN(A$1:A$1)))</f>
        <v/>
      </c>
      <c r="E23" s="129" t="str" cm="1">
        <f t="array" ref="E23">IF(ISERROR(
  INDEX('Leikkaust. palautekaavake seur'!$C$14:$L$283,SMALL(IF('Leikkaust. palautekaavake seur'!$C$14:$C$283='Leikkaust. palautekaavake seur'!$J$8,ROW('Leikkaust. palautekaavake seur'!$C$14:$C$283)),ROW($A20:$A20))-13,COLUMN(B$1:B$1))),
  "",
  INDEX('Leikkaust. palautekaavake seur'!$C$14:$L$283,SMALL(IF('Leikkaust. palautekaavake seur'!$C$14:$C$283='Leikkaust. palautekaavake seur'!$J$8,ROW('Leikkaust. palautekaavake seur'!$C$14:$C$283)),ROW($A20:$A20))-13,COLUMN(B$1:B$1)))</f>
        <v/>
      </c>
      <c r="F23" t="str" cm="1">
        <f t="array" ref="F23">IF(ISERROR(
  INDEX('Leikkaust. palautekaavake seur'!$C$14:$L$283,SMALL(IF('Leikkaust. palautekaavake seur'!$C$14:$C$283='Leikkaust. palautekaavake seur'!$J$8,ROW('Leikkaust. palautekaavake seur'!$C$14:$C$283)),ROW($A20:$A20))-13,COLUMN(C$1:C$1))),
  "",
  INDEX('Leikkaust. palautekaavake seur'!$C$14:$L$283,SMALL(IF('Leikkaust. palautekaavake seur'!$C$14:$C$283='Leikkaust. palautekaavake seur'!$J$8,ROW('Leikkaust. palautekaavake seur'!$C$14:$C$283)),ROW($A20:$A20))-13,COLUMN(C$1:C$1)))</f>
        <v/>
      </c>
      <c r="G23" t="str" cm="1">
        <f t="array" ref="G23">IF(ISERROR(
  INDEX('Leikkaust. palautekaavake seur'!$C$14:$L$283,SMALL(IF('Leikkaust. palautekaavake seur'!$C$14:$C$283='Leikkaust. palautekaavake seur'!$J$8,ROW('Leikkaust. palautekaavake seur'!$C$14:$C$283)),ROW($A20:$A20))-13,COLUMN(D$1:D$1))),
  "",
  INDEX('Leikkaust. palautekaavake seur'!$C$14:$L$283,SMALL(IF('Leikkaust. palautekaavake seur'!$C$14:$C$283='Leikkaust. palautekaavake seur'!$J$8,ROW('Leikkaust. palautekaavake seur'!$C$14:$C$283)),ROW($A20:$A20))-13,COLUMN(D$1:D$1)))</f>
        <v/>
      </c>
      <c r="H23" t="str" cm="1">
        <f t="array" ref="H23">IF(ISERROR(
  INDEX('Leikkaust. palautekaavake seur'!$C$14:$L$283,SMALL(IF('Leikkaust. palautekaavake seur'!$C$14:$C$283='Leikkaust. palautekaavake seur'!$J$8,ROW('Leikkaust. palautekaavake seur'!$C$14:$C$283)),ROW($A20:$A20))-13,COLUMN(E$1:E$1))),
  "",
  INDEX('Leikkaust. palautekaavake seur'!$C$14:$L$283,SMALL(IF('Leikkaust. palautekaavake seur'!$C$14:$C$283='Leikkaust. palautekaavake seur'!$J$8,ROW('Leikkaust. palautekaavake seur'!$C$14:$C$283)),ROW($A20:$A20))-13,COLUMN(E$1:E$1)))</f>
        <v/>
      </c>
      <c r="I23" t="str" cm="1">
        <f t="array" ref="I23">IF(ISERROR(
  INDEX('Leikkaust. palautekaavake seur'!$C$14:$L$283,SMALL(IF('Leikkaust. palautekaavake seur'!$C$14:$C$283='Leikkaust. palautekaavake seur'!$J$8,ROW('Leikkaust. palautekaavake seur'!$C$14:$C$283)),ROW($A20:$A20))-13,COLUMN(F$1:F$1))),
  "",
  INDEX('Leikkaust. palautekaavake seur'!$C$14:$L$283,SMALL(IF('Leikkaust. palautekaavake seur'!$C$14:$C$283='Leikkaust. palautekaavake seur'!$J$8,ROW('Leikkaust. palautekaavake seur'!$C$14:$C$283)),ROW($A20:$A20))-13,COLUMN(F$1:F$1)))</f>
        <v/>
      </c>
      <c r="J23" t="str" cm="1">
        <f t="array" ref="J23">IF(ISERROR(
  INDEX('Leikkaust. palautekaavake seur'!$C$14:$L$283,SMALL(IF('Leikkaust. palautekaavake seur'!$C$14:$C$283='Leikkaust. palautekaavake seur'!$J$8,ROW('Leikkaust. palautekaavake seur'!$C$14:$C$283)),ROW($A20:$A20))-13,COLUMN(G$1:G$1))),
  "",
  INDEX('Leikkaust. palautekaavake seur'!$C$14:$L$283,SMALL(IF('Leikkaust. palautekaavake seur'!$C$14:$C$283='Leikkaust. palautekaavake seur'!$J$8,ROW('Leikkaust. palautekaavake seur'!$C$14:$C$283)),ROW($A20:$A20))-13,COLUMN(G$1:G$1)))</f>
        <v/>
      </c>
      <c r="K23" t="str" cm="1">
        <f t="array" ref="K23">IF(ISERROR(
  INDEX('Leikkaust. palautekaavake seur'!$C$14:$L$283,SMALL(IF('Leikkaust. palautekaavake seur'!$C$14:$C$283='Leikkaust. palautekaavake seur'!$J$8,ROW('Leikkaust. palautekaavake seur'!$C$14:$C$283)),ROW($A20:$A20))-13,COLUMN(H$1:H$1))),
  "",
  INDEX('Leikkaust. palautekaavake seur'!$C$14:$L$283,SMALL(IF('Leikkaust. palautekaavake seur'!$C$14:$C$283='Leikkaust. palautekaavake seur'!$J$8,ROW('Leikkaust. palautekaavake seur'!$C$14:$C$283)),ROW($A20:$A20))-13,COLUMN(H$1:H$1)))</f>
        <v/>
      </c>
      <c r="L23" t="str" cm="1">
        <f t="array" ref="L23">IF(ISERROR(
  INDEX('Leikkaust. palautekaavake seur'!$C$14:$L$283,SMALL(IF('Leikkaust. palautekaavake seur'!$C$14:$C$283='Leikkaust. palautekaavake seur'!$J$8,ROW('Leikkaust. palautekaavake seur'!$C$14:$C$283)),ROW($A20:$A20))-13,COLUMN(I$1:I$1))),
  "",
  INDEX('Leikkaust. palautekaavake seur'!$C$14:$L$283,SMALL(IF('Leikkaust. palautekaavake seur'!$C$14:$C$283='Leikkaust. palautekaavake seur'!$J$8,ROW('Leikkaust. palautekaavake seur'!$C$14:$C$283)),ROW($A20:$A20))-13,COLUMN(I$1:I$1)))</f>
        <v/>
      </c>
      <c r="M23" t="str" cm="1">
        <f t="array" ref="M23">IF(ISERROR(
  INDEX('Leikkaust. palautekaavake seur'!$C$14:$L$283,SMALL(IF('Leikkaust. palautekaavake seur'!$C$14:$C$283='Leikkaust. palautekaavake seur'!$J$8,ROW('Leikkaust. palautekaavake seur'!$C$14:$C$283)),ROW($A20:$A20))-13,COLUMN(J$1:J$1))),
  "",
  INDEX('Leikkaust. palautekaavake seur'!$C$14:$L$283,SMALL(IF('Leikkaust. palautekaavake seur'!$C$14:$C$283='Leikkaust. palautekaavake seur'!$J$8,ROW('Leikkaust. palautekaavake seur'!$C$14:$C$283)),ROW($A20:$A20))-13,COLUMN(J$1:J$1)))</f>
        <v/>
      </c>
      <c r="N23"/>
    </row>
    <row r="24" spans="2:14" ht="21" customHeight="1">
      <c r="B24" s="126"/>
      <c r="D24" t="str" cm="1">
        <f t="array" ref="D24">IF(ISERROR(
  INDEX('Leikkaust. palautekaavake seur'!$C$14:$L$283,SMALL(IF('Leikkaust. palautekaavake seur'!$C$14:$C$283='Leikkaust. palautekaavake seur'!$J$8,ROW('Leikkaust. palautekaavake seur'!$C$14:$C$283)),ROW($A21:$A21))-13,COLUMN(A$1:A$1))),
  "",
  INDEX('Leikkaust. palautekaavake seur'!$C$14:$L$283,SMALL(IF('Leikkaust. palautekaavake seur'!$C$14:$C$283='Leikkaust. palautekaavake seur'!$J$8,ROW('Leikkaust. palautekaavake seur'!$C$14:$C$283)),ROW($A21:$A21))-13,COLUMN(A$1:A$1)))</f>
        <v/>
      </c>
      <c r="E24" s="129" t="str" cm="1">
        <f t="array" ref="E24">IF(ISERROR(
  INDEX('Leikkaust. palautekaavake seur'!$C$14:$L$283,SMALL(IF('Leikkaust. palautekaavake seur'!$C$14:$C$283='Leikkaust. palautekaavake seur'!$J$8,ROW('Leikkaust. palautekaavake seur'!$C$14:$C$283)),ROW($A21:$A21))-13,COLUMN(B$1:B$1))),
  "",
  INDEX('Leikkaust. palautekaavake seur'!$C$14:$L$283,SMALL(IF('Leikkaust. palautekaavake seur'!$C$14:$C$283='Leikkaust. palautekaavake seur'!$J$8,ROW('Leikkaust. palautekaavake seur'!$C$14:$C$283)),ROW($A21:$A21))-13,COLUMN(B$1:B$1)))</f>
        <v/>
      </c>
      <c r="F24" t="str" cm="1">
        <f t="array" ref="F24">IF(ISERROR(
  INDEX('Leikkaust. palautekaavake seur'!$C$14:$L$283,SMALL(IF('Leikkaust. palautekaavake seur'!$C$14:$C$283='Leikkaust. palautekaavake seur'!$J$8,ROW('Leikkaust. palautekaavake seur'!$C$14:$C$283)),ROW($A21:$A21))-13,COLUMN(C$1:C$1))),
  "",
  INDEX('Leikkaust. palautekaavake seur'!$C$14:$L$283,SMALL(IF('Leikkaust. palautekaavake seur'!$C$14:$C$283='Leikkaust. palautekaavake seur'!$J$8,ROW('Leikkaust. palautekaavake seur'!$C$14:$C$283)),ROW($A21:$A21))-13,COLUMN(C$1:C$1)))</f>
        <v/>
      </c>
      <c r="G24" t="str" cm="1">
        <f t="array" ref="G24">IF(ISERROR(
  INDEX('Leikkaust. palautekaavake seur'!$C$14:$L$283,SMALL(IF('Leikkaust. palautekaavake seur'!$C$14:$C$283='Leikkaust. palautekaavake seur'!$J$8,ROW('Leikkaust. palautekaavake seur'!$C$14:$C$283)),ROW($A21:$A21))-13,COLUMN(D$1:D$1))),
  "",
  INDEX('Leikkaust. palautekaavake seur'!$C$14:$L$283,SMALL(IF('Leikkaust. palautekaavake seur'!$C$14:$C$283='Leikkaust. palautekaavake seur'!$J$8,ROW('Leikkaust. palautekaavake seur'!$C$14:$C$283)),ROW($A21:$A21))-13,COLUMN(D$1:D$1)))</f>
        <v/>
      </c>
      <c r="H24" t="str" cm="1">
        <f t="array" ref="H24">IF(ISERROR(
  INDEX('Leikkaust. palautekaavake seur'!$C$14:$L$283,SMALL(IF('Leikkaust. palautekaavake seur'!$C$14:$C$283='Leikkaust. palautekaavake seur'!$J$8,ROW('Leikkaust. palautekaavake seur'!$C$14:$C$283)),ROW($A21:$A21))-13,COLUMN(E$1:E$1))),
  "",
  INDEX('Leikkaust. palautekaavake seur'!$C$14:$L$283,SMALL(IF('Leikkaust. palautekaavake seur'!$C$14:$C$283='Leikkaust. palautekaavake seur'!$J$8,ROW('Leikkaust. palautekaavake seur'!$C$14:$C$283)),ROW($A21:$A21))-13,COLUMN(E$1:E$1)))</f>
        <v/>
      </c>
      <c r="I24" t="str" cm="1">
        <f t="array" ref="I24">IF(ISERROR(
  INDEX('Leikkaust. palautekaavake seur'!$C$14:$L$283,SMALL(IF('Leikkaust. palautekaavake seur'!$C$14:$C$283='Leikkaust. palautekaavake seur'!$J$8,ROW('Leikkaust. palautekaavake seur'!$C$14:$C$283)),ROW($A21:$A21))-13,COLUMN(F$1:F$1))),
  "",
  INDEX('Leikkaust. palautekaavake seur'!$C$14:$L$283,SMALL(IF('Leikkaust. palautekaavake seur'!$C$14:$C$283='Leikkaust. palautekaavake seur'!$J$8,ROW('Leikkaust. palautekaavake seur'!$C$14:$C$283)),ROW($A21:$A21))-13,COLUMN(F$1:F$1)))</f>
        <v/>
      </c>
      <c r="J24" t="str" cm="1">
        <f t="array" ref="J24">IF(ISERROR(
  INDEX('Leikkaust. palautekaavake seur'!$C$14:$L$283,SMALL(IF('Leikkaust. palautekaavake seur'!$C$14:$C$283='Leikkaust. palautekaavake seur'!$J$8,ROW('Leikkaust. palautekaavake seur'!$C$14:$C$283)),ROW($A21:$A21))-13,COLUMN(G$1:G$1))),
  "",
  INDEX('Leikkaust. palautekaavake seur'!$C$14:$L$283,SMALL(IF('Leikkaust. palautekaavake seur'!$C$14:$C$283='Leikkaust. palautekaavake seur'!$J$8,ROW('Leikkaust. palautekaavake seur'!$C$14:$C$283)),ROW($A21:$A21))-13,COLUMN(G$1:G$1)))</f>
        <v/>
      </c>
      <c r="K24" t="str" cm="1">
        <f t="array" ref="K24">IF(ISERROR(
  INDEX('Leikkaust. palautekaavake seur'!$C$14:$L$283,SMALL(IF('Leikkaust. palautekaavake seur'!$C$14:$C$283='Leikkaust. palautekaavake seur'!$J$8,ROW('Leikkaust. palautekaavake seur'!$C$14:$C$283)),ROW($A21:$A21))-13,COLUMN(H$1:H$1))),
  "",
  INDEX('Leikkaust. palautekaavake seur'!$C$14:$L$283,SMALL(IF('Leikkaust. palautekaavake seur'!$C$14:$C$283='Leikkaust. palautekaavake seur'!$J$8,ROW('Leikkaust. palautekaavake seur'!$C$14:$C$283)),ROW($A21:$A21))-13,COLUMN(H$1:H$1)))</f>
        <v/>
      </c>
      <c r="L24" t="str" cm="1">
        <f t="array" ref="L24">IF(ISERROR(
  INDEX('Leikkaust. palautekaavake seur'!$C$14:$L$283,SMALL(IF('Leikkaust. palautekaavake seur'!$C$14:$C$283='Leikkaust. palautekaavake seur'!$J$8,ROW('Leikkaust. palautekaavake seur'!$C$14:$C$283)),ROW($A21:$A21))-13,COLUMN(I$1:I$1))),
  "",
  INDEX('Leikkaust. palautekaavake seur'!$C$14:$L$283,SMALL(IF('Leikkaust. palautekaavake seur'!$C$14:$C$283='Leikkaust. palautekaavake seur'!$J$8,ROW('Leikkaust. palautekaavake seur'!$C$14:$C$283)),ROW($A21:$A21))-13,COLUMN(I$1:I$1)))</f>
        <v/>
      </c>
      <c r="M24" t="str" cm="1">
        <f t="array" ref="M24">IF(ISERROR(
  INDEX('Leikkaust. palautekaavake seur'!$C$14:$L$283,SMALL(IF('Leikkaust. palautekaavake seur'!$C$14:$C$283='Leikkaust. palautekaavake seur'!$J$8,ROW('Leikkaust. palautekaavake seur'!$C$14:$C$283)),ROW($A21:$A21))-13,COLUMN(J$1:J$1))),
  "",
  INDEX('Leikkaust. palautekaavake seur'!$C$14:$L$283,SMALL(IF('Leikkaust. palautekaavake seur'!$C$14:$C$283='Leikkaust. palautekaavake seur'!$J$8,ROW('Leikkaust. palautekaavake seur'!$C$14:$C$283)),ROW($A21:$A21))-13,COLUMN(J$1:J$1)))</f>
        <v/>
      </c>
      <c r="N24"/>
    </row>
    <row r="25" spans="2:14" ht="21" customHeight="1">
      <c r="B25" s="126"/>
      <c r="D25" t="str" cm="1">
        <f t="array" ref="D25">IF(ISERROR(
  INDEX('Leikkaust. palautekaavake seur'!$C$14:$L$283,SMALL(IF('Leikkaust. palautekaavake seur'!$C$14:$C$283='Leikkaust. palautekaavake seur'!$J$8,ROW('Leikkaust. palautekaavake seur'!$C$14:$C$283)),ROW($A22:$A22))-13,COLUMN(A$1:A$1))),
  "",
  INDEX('Leikkaust. palautekaavake seur'!$C$14:$L$283,SMALL(IF('Leikkaust. palautekaavake seur'!$C$14:$C$283='Leikkaust. palautekaavake seur'!$J$8,ROW('Leikkaust. palautekaavake seur'!$C$14:$C$283)),ROW($A22:$A22))-13,COLUMN(A$1:A$1)))</f>
        <v/>
      </c>
      <c r="E25" s="129" t="str" cm="1">
        <f t="array" ref="E25">IF(ISERROR(
  INDEX('Leikkaust. palautekaavake seur'!$C$14:$L$283,SMALL(IF('Leikkaust. palautekaavake seur'!$C$14:$C$283='Leikkaust. palautekaavake seur'!$J$8,ROW('Leikkaust. palautekaavake seur'!$C$14:$C$283)),ROW($A22:$A22))-13,COLUMN(B$1:B$1))),
  "",
  INDEX('Leikkaust. palautekaavake seur'!$C$14:$L$283,SMALL(IF('Leikkaust. palautekaavake seur'!$C$14:$C$283='Leikkaust. palautekaavake seur'!$J$8,ROW('Leikkaust. palautekaavake seur'!$C$14:$C$283)),ROW($A22:$A22))-13,COLUMN(B$1:B$1)))</f>
        <v/>
      </c>
      <c r="F25" t="str" cm="1">
        <f t="array" ref="F25">IF(ISERROR(
  INDEX('Leikkaust. palautekaavake seur'!$C$14:$L$283,SMALL(IF('Leikkaust. palautekaavake seur'!$C$14:$C$283='Leikkaust. palautekaavake seur'!$J$8,ROW('Leikkaust. palautekaavake seur'!$C$14:$C$283)),ROW($A22:$A22))-13,COLUMN(C$1:C$1))),
  "",
  INDEX('Leikkaust. palautekaavake seur'!$C$14:$L$283,SMALL(IF('Leikkaust. palautekaavake seur'!$C$14:$C$283='Leikkaust. palautekaavake seur'!$J$8,ROW('Leikkaust. palautekaavake seur'!$C$14:$C$283)),ROW($A22:$A22))-13,COLUMN(C$1:C$1)))</f>
        <v/>
      </c>
      <c r="G25" t="str" cm="1">
        <f t="array" ref="G25">IF(ISERROR(
  INDEX('Leikkaust. palautekaavake seur'!$C$14:$L$283,SMALL(IF('Leikkaust. palautekaavake seur'!$C$14:$C$283='Leikkaust. palautekaavake seur'!$J$8,ROW('Leikkaust. palautekaavake seur'!$C$14:$C$283)),ROW($A22:$A22))-13,COLUMN(D$1:D$1))),
  "",
  INDEX('Leikkaust. palautekaavake seur'!$C$14:$L$283,SMALL(IF('Leikkaust. palautekaavake seur'!$C$14:$C$283='Leikkaust. palautekaavake seur'!$J$8,ROW('Leikkaust. palautekaavake seur'!$C$14:$C$283)),ROW($A22:$A22))-13,COLUMN(D$1:D$1)))</f>
        <v/>
      </c>
      <c r="H25" t="str" cm="1">
        <f t="array" ref="H25">IF(ISERROR(
  INDEX('Leikkaust. palautekaavake seur'!$C$14:$L$283,SMALL(IF('Leikkaust. palautekaavake seur'!$C$14:$C$283='Leikkaust. palautekaavake seur'!$J$8,ROW('Leikkaust. palautekaavake seur'!$C$14:$C$283)),ROW($A22:$A22))-13,COLUMN(E$1:E$1))),
  "",
  INDEX('Leikkaust. palautekaavake seur'!$C$14:$L$283,SMALL(IF('Leikkaust. palautekaavake seur'!$C$14:$C$283='Leikkaust. palautekaavake seur'!$J$8,ROW('Leikkaust. palautekaavake seur'!$C$14:$C$283)),ROW($A22:$A22))-13,COLUMN(E$1:E$1)))</f>
        <v/>
      </c>
      <c r="I25" t="str" cm="1">
        <f t="array" ref="I25">IF(ISERROR(
  INDEX('Leikkaust. palautekaavake seur'!$C$14:$L$283,SMALL(IF('Leikkaust. palautekaavake seur'!$C$14:$C$283='Leikkaust. palautekaavake seur'!$J$8,ROW('Leikkaust. palautekaavake seur'!$C$14:$C$283)),ROW($A22:$A22))-13,COLUMN(F$1:F$1))),
  "",
  INDEX('Leikkaust. palautekaavake seur'!$C$14:$L$283,SMALL(IF('Leikkaust. palautekaavake seur'!$C$14:$C$283='Leikkaust. palautekaavake seur'!$J$8,ROW('Leikkaust. palautekaavake seur'!$C$14:$C$283)),ROW($A22:$A22))-13,COLUMN(F$1:F$1)))</f>
        <v/>
      </c>
      <c r="J25" t="str" cm="1">
        <f t="array" ref="J25">IF(ISERROR(
  INDEX('Leikkaust. palautekaavake seur'!$C$14:$L$283,SMALL(IF('Leikkaust. palautekaavake seur'!$C$14:$C$283='Leikkaust. palautekaavake seur'!$J$8,ROW('Leikkaust. palautekaavake seur'!$C$14:$C$283)),ROW($A22:$A22))-13,COLUMN(G$1:G$1))),
  "",
  INDEX('Leikkaust. palautekaavake seur'!$C$14:$L$283,SMALL(IF('Leikkaust. palautekaavake seur'!$C$14:$C$283='Leikkaust. palautekaavake seur'!$J$8,ROW('Leikkaust. palautekaavake seur'!$C$14:$C$283)),ROW($A22:$A22))-13,COLUMN(G$1:G$1)))</f>
        <v/>
      </c>
      <c r="K25" t="str" cm="1">
        <f t="array" ref="K25">IF(ISERROR(
  INDEX('Leikkaust. palautekaavake seur'!$C$14:$L$283,SMALL(IF('Leikkaust. palautekaavake seur'!$C$14:$C$283='Leikkaust. palautekaavake seur'!$J$8,ROW('Leikkaust. palautekaavake seur'!$C$14:$C$283)),ROW($A22:$A22))-13,COLUMN(H$1:H$1))),
  "",
  INDEX('Leikkaust. palautekaavake seur'!$C$14:$L$283,SMALL(IF('Leikkaust. palautekaavake seur'!$C$14:$C$283='Leikkaust. palautekaavake seur'!$J$8,ROW('Leikkaust. palautekaavake seur'!$C$14:$C$283)),ROW($A22:$A22))-13,COLUMN(H$1:H$1)))</f>
        <v/>
      </c>
      <c r="L25" t="str" cm="1">
        <f t="array" ref="L25">IF(ISERROR(
  INDEX('Leikkaust. palautekaavake seur'!$C$14:$L$283,SMALL(IF('Leikkaust. palautekaavake seur'!$C$14:$C$283='Leikkaust. palautekaavake seur'!$J$8,ROW('Leikkaust. palautekaavake seur'!$C$14:$C$283)),ROW($A22:$A22))-13,COLUMN(I$1:I$1))),
  "",
  INDEX('Leikkaust. palautekaavake seur'!$C$14:$L$283,SMALL(IF('Leikkaust. palautekaavake seur'!$C$14:$C$283='Leikkaust. palautekaavake seur'!$J$8,ROW('Leikkaust. palautekaavake seur'!$C$14:$C$283)),ROW($A22:$A22))-13,COLUMN(I$1:I$1)))</f>
        <v/>
      </c>
      <c r="M25" t="str" cm="1">
        <f t="array" ref="M25">IF(ISERROR(
  INDEX('Leikkaust. palautekaavake seur'!$C$14:$L$283,SMALL(IF('Leikkaust. palautekaavake seur'!$C$14:$C$283='Leikkaust. palautekaavake seur'!$J$8,ROW('Leikkaust. palautekaavake seur'!$C$14:$C$283)),ROW($A22:$A22))-13,COLUMN(J$1:J$1))),
  "",
  INDEX('Leikkaust. palautekaavake seur'!$C$14:$L$283,SMALL(IF('Leikkaust. palautekaavake seur'!$C$14:$C$283='Leikkaust. palautekaavake seur'!$J$8,ROW('Leikkaust. palautekaavake seur'!$C$14:$C$283)),ROW($A22:$A22))-13,COLUMN(J$1:J$1)))</f>
        <v/>
      </c>
      <c r="N25"/>
    </row>
    <row r="26" spans="2:14" ht="21" customHeight="1">
      <c r="B26" s="126"/>
      <c r="D26" t="str" cm="1">
        <f t="array" ref="D26">IF(ISERROR(
  INDEX('Leikkaust. palautekaavake seur'!$C$14:$L$283,SMALL(IF('Leikkaust. palautekaavake seur'!$C$14:$C$283='Leikkaust. palautekaavake seur'!$J$8,ROW('Leikkaust. palautekaavake seur'!$C$14:$C$283)),ROW($A23:$A23))-13,COLUMN(A$1:A$1))),
  "",
  INDEX('Leikkaust. palautekaavake seur'!$C$14:$L$283,SMALL(IF('Leikkaust. palautekaavake seur'!$C$14:$C$283='Leikkaust. palautekaavake seur'!$J$8,ROW('Leikkaust. palautekaavake seur'!$C$14:$C$283)),ROW($A23:$A23))-13,COLUMN(A$1:A$1)))</f>
        <v/>
      </c>
      <c r="E26" s="129" t="str" cm="1">
        <f t="array" ref="E26">IF(ISERROR(
  INDEX('Leikkaust. palautekaavake seur'!$C$14:$L$283,SMALL(IF('Leikkaust. palautekaavake seur'!$C$14:$C$283='Leikkaust. palautekaavake seur'!$J$8,ROW('Leikkaust. palautekaavake seur'!$C$14:$C$283)),ROW($A23:$A23))-13,COLUMN(B$1:B$1))),
  "",
  INDEX('Leikkaust. palautekaavake seur'!$C$14:$L$283,SMALL(IF('Leikkaust. palautekaavake seur'!$C$14:$C$283='Leikkaust. palautekaavake seur'!$J$8,ROW('Leikkaust. palautekaavake seur'!$C$14:$C$283)),ROW($A23:$A23))-13,COLUMN(B$1:B$1)))</f>
        <v/>
      </c>
      <c r="F26" t="str" cm="1">
        <f t="array" ref="F26">IF(ISERROR(
  INDEX('Leikkaust. palautekaavake seur'!$C$14:$L$283,SMALL(IF('Leikkaust. palautekaavake seur'!$C$14:$C$283='Leikkaust. palautekaavake seur'!$J$8,ROW('Leikkaust. palautekaavake seur'!$C$14:$C$283)),ROW($A23:$A23))-13,COLUMN(C$1:C$1))),
  "",
  INDEX('Leikkaust. palautekaavake seur'!$C$14:$L$283,SMALL(IF('Leikkaust. palautekaavake seur'!$C$14:$C$283='Leikkaust. palautekaavake seur'!$J$8,ROW('Leikkaust. palautekaavake seur'!$C$14:$C$283)),ROW($A23:$A23))-13,COLUMN(C$1:C$1)))</f>
        <v/>
      </c>
      <c r="G26" t="str" cm="1">
        <f t="array" ref="G26">IF(ISERROR(
  INDEX('Leikkaust. palautekaavake seur'!$C$14:$L$283,SMALL(IF('Leikkaust. palautekaavake seur'!$C$14:$C$283='Leikkaust. palautekaavake seur'!$J$8,ROW('Leikkaust. palautekaavake seur'!$C$14:$C$283)),ROW($A23:$A23))-13,COLUMN(D$1:D$1))),
  "",
  INDEX('Leikkaust. palautekaavake seur'!$C$14:$L$283,SMALL(IF('Leikkaust. palautekaavake seur'!$C$14:$C$283='Leikkaust. palautekaavake seur'!$J$8,ROW('Leikkaust. palautekaavake seur'!$C$14:$C$283)),ROW($A23:$A23))-13,COLUMN(D$1:D$1)))</f>
        <v/>
      </c>
      <c r="H26" t="str" cm="1">
        <f t="array" ref="H26">IF(ISERROR(
  INDEX('Leikkaust. palautekaavake seur'!$C$14:$L$283,SMALL(IF('Leikkaust. palautekaavake seur'!$C$14:$C$283='Leikkaust. palautekaavake seur'!$J$8,ROW('Leikkaust. palautekaavake seur'!$C$14:$C$283)),ROW($A23:$A23))-13,COLUMN(E$1:E$1))),
  "",
  INDEX('Leikkaust. palautekaavake seur'!$C$14:$L$283,SMALL(IF('Leikkaust. palautekaavake seur'!$C$14:$C$283='Leikkaust. palautekaavake seur'!$J$8,ROW('Leikkaust. palautekaavake seur'!$C$14:$C$283)),ROW($A23:$A23))-13,COLUMN(E$1:E$1)))</f>
        <v/>
      </c>
      <c r="I26" t="str" cm="1">
        <f t="array" ref="I26">IF(ISERROR(
  INDEX('Leikkaust. palautekaavake seur'!$C$14:$L$283,SMALL(IF('Leikkaust. palautekaavake seur'!$C$14:$C$283='Leikkaust. palautekaavake seur'!$J$8,ROW('Leikkaust. palautekaavake seur'!$C$14:$C$283)),ROW($A23:$A23))-13,COLUMN(F$1:F$1))),
  "",
  INDEX('Leikkaust. palautekaavake seur'!$C$14:$L$283,SMALL(IF('Leikkaust. palautekaavake seur'!$C$14:$C$283='Leikkaust. palautekaavake seur'!$J$8,ROW('Leikkaust. palautekaavake seur'!$C$14:$C$283)),ROW($A23:$A23))-13,COLUMN(F$1:F$1)))</f>
        <v/>
      </c>
      <c r="J26" t="str" cm="1">
        <f t="array" ref="J26">IF(ISERROR(
  INDEX('Leikkaust. palautekaavake seur'!$C$14:$L$283,SMALL(IF('Leikkaust. palautekaavake seur'!$C$14:$C$283='Leikkaust. palautekaavake seur'!$J$8,ROW('Leikkaust. palautekaavake seur'!$C$14:$C$283)),ROW($A23:$A23))-13,COLUMN(G$1:G$1))),
  "",
  INDEX('Leikkaust. palautekaavake seur'!$C$14:$L$283,SMALL(IF('Leikkaust. palautekaavake seur'!$C$14:$C$283='Leikkaust. palautekaavake seur'!$J$8,ROW('Leikkaust. palautekaavake seur'!$C$14:$C$283)),ROW($A23:$A23))-13,COLUMN(G$1:G$1)))</f>
        <v/>
      </c>
      <c r="K26" t="str" cm="1">
        <f t="array" ref="K26">IF(ISERROR(
  INDEX('Leikkaust. palautekaavake seur'!$C$14:$L$283,SMALL(IF('Leikkaust. palautekaavake seur'!$C$14:$C$283='Leikkaust. palautekaavake seur'!$J$8,ROW('Leikkaust. palautekaavake seur'!$C$14:$C$283)),ROW($A23:$A23))-13,COLUMN(H$1:H$1))),
  "",
  INDEX('Leikkaust. palautekaavake seur'!$C$14:$L$283,SMALL(IF('Leikkaust. palautekaavake seur'!$C$14:$C$283='Leikkaust. palautekaavake seur'!$J$8,ROW('Leikkaust. palautekaavake seur'!$C$14:$C$283)),ROW($A23:$A23))-13,COLUMN(H$1:H$1)))</f>
        <v/>
      </c>
      <c r="L26" t="str" cm="1">
        <f t="array" ref="L26">IF(ISERROR(
  INDEX('Leikkaust. palautekaavake seur'!$C$14:$L$283,SMALL(IF('Leikkaust. palautekaavake seur'!$C$14:$C$283='Leikkaust. palautekaavake seur'!$J$8,ROW('Leikkaust. palautekaavake seur'!$C$14:$C$283)),ROW($A23:$A23))-13,COLUMN(I$1:I$1))),
  "",
  INDEX('Leikkaust. palautekaavake seur'!$C$14:$L$283,SMALL(IF('Leikkaust. palautekaavake seur'!$C$14:$C$283='Leikkaust. palautekaavake seur'!$J$8,ROW('Leikkaust. palautekaavake seur'!$C$14:$C$283)),ROW($A23:$A23))-13,COLUMN(I$1:I$1)))</f>
        <v/>
      </c>
      <c r="M26" t="str" cm="1">
        <f t="array" ref="M26">IF(ISERROR(
  INDEX('Leikkaust. palautekaavake seur'!$C$14:$L$283,SMALL(IF('Leikkaust. palautekaavake seur'!$C$14:$C$283='Leikkaust. palautekaavake seur'!$J$8,ROW('Leikkaust. palautekaavake seur'!$C$14:$C$283)),ROW($A23:$A23))-13,COLUMN(J$1:J$1))),
  "",
  INDEX('Leikkaust. palautekaavake seur'!$C$14:$L$283,SMALL(IF('Leikkaust. palautekaavake seur'!$C$14:$C$283='Leikkaust. palautekaavake seur'!$J$8,ROW('Leikkaust. palautekaavake seur'!$C$14:$C$283)),ROW($A23:$A23))-13,COLUMN(J$1:J$1)))</f>
        <v/>
      </c>
      <c r="N26"/>
    </row>
    <row r="27" spans="2:14" ht="21" customHeight="1">
      <c r="B27" s="126"/>
      <c r="D27" t="str" cm="1">
        <f t="array" ref="D27">IF(ISERROR(
  INDEX('Leikkaust. palautekaavake seur'!$C$14:$L$283,SMALL(IF('Leikkaust. palautekaavake seur'!$C$14:$C$283='Leikkaust. palautekaavake seur'!$J$8,ROW('Leikkaust. palautekaavake seur'!$C$14:$C$283)),ROW($A24:$A24))-13,COLUMN(A$1:A$1))),
  "",
  INDEX('Leikkaust. palautekaavake seur'!$C$14:$L$283,SMALL(IF('Leikkaust. palautekaavake seur'!$C$14:$C$283='Leikkaust. palautekaavake seur'!$J$8,ROW('Leikkaust. palautekaavake seur'!$C$14:$C$283)),ROW($A24:$A24))-13,COLUMN(A$1:A$1)))</f>
        <v/>
      </c>
      <c r="E27" s="129" t="str" cm="1">
        <f t="array" ref="E27">IF(ISERROR(
  INDEX('Leikkaust. palautekaavake seur'!$C$14:$L$283,SMALL(IF('Leikkaust. palautekaavake seur'!$C$14:$C$283='Leikkaust. palautekaavake seur'!$J$8,ROW('Leikkaust. palautekaavake seur'!$C$14:$C$283)),ROW($A24:$A24))-13,COLUMN(B$1:B$1))),
  "",
  INDEX('Leikkaust. palautekaavake seur'!$C$14:$L$283,SMALL(IF('Leikkaust. palautekaavake seur'!$C$14:$C$283='Leikkaust. palautekaavake seur'!$J$8,ROW('Leikkaust. palautekaavake seur'!$C$14:$C$283)),ROW($A24:$A24))-13,COLUMN(B$1:B$1)))</f>
        <v/>
      </c>
      <c r="F27" t="str" cm="1">
        <f t="array" ref="F27">IF(ISERROR(
  INDEX('Leikkaust. palautekaavake seur'!$C$14:$L$283,SMALL(IF('Leikkaust. palautekaavake seur'!$C$14:$C$283='Leikkaust. palautekaavake seur'!$J$8,ROW('Leikkaust. palautekaavake seur'!$C$14:$C$283)),ROW($A24:$A24))-13,COLUMN(C$1:C$1))),
  "",
  INDEX('Leikkaust. palautekaavake seur'!$C$14:$L$283,SMALL(IF('Leikkaust. palautekaavake seur'!$C$14:$C$283='Leikkaust. palautekaavake seur'!$J$8,ROW('Leikkaust. palautekaavake seur'!$C$14:$C$283)),ROW($A24:$A24))-13,COLUMN(C$1:C$1)))</f>
        <v/>
      </c>
      <c r="G27" t="str" cm="1">
        <f t="array" ref="G27">IF(ISERROR(
  INDEX('Leikkaust. palautekaavake seur'!$C$14:$L$283,SMALL(IF('Leikkaust. palautekaavake seur'!$C$14:$C$283='Leikkaust. palautekaavake seur'!$J$8,ROW('Leikkaust. palautekaavake seur'!$C$14:$C$283)),ROW($A24:$A24))-13,COLUMN(D$1:D$1))),
  "",
  INDEX('Leikkaust. palautekaavake seur'!$C$14:$L$283,SMALL(IF('Leikkaust. palautekaavake seur'!$C$14:$C$283='Leikkaust. palautekaavake seur'!$J$8,ROW('Leikkaust. palautekaavake seur'!$C$14:$C$283)),ROW($A24:$A24))-13,COLUMN(D$1:D$1)))</f>
        <v/>
      </c>
      <c r="H27" t="str" cm="1">
        <f t="array" ref="H27">IF(ISERROR(
  INDEX('Leikkaust. palautekaavake seur'!$C$14:$L$283,SMALL(IF('Leikkaust. palautekaavake seur'!$C$14:$C$283='Leikkaust. palautekaavake seur'!$J$8,ROW('Leikkaust. palautekaavake seur'!$C$14:$C$283)),ROW($A24:$A24))-13,COLUMN(E$1:E$1))),
  "",
  INDEX('Leikkaust. palautekaavake seur'!$C$14:$L$283,SMALL(IF('Leikkaust. palautekaavake seur'!$C$14:$C$283='Leikkaust. palautekaavake seur'!$J$8,ROW('Leikkaust. palautekaavake seur'!$C$14:$C$283)),ROW($A24:$A24))-13,COLUMN(E$1:E$1)))</f>
        <v/>
      </c>
      <c r="I27" t="str" cm="1">
        <f t="array" ref="I27">IF(ISERROR(
  INDEX('Leikkaust. palautekaavake seur'!$C$14:$L$283,SMALL(IF('Leikkaust. palautekaavake seur'!$C$14:$C$283='Leikkaust. palautekaavake seur'!$J$8,ROW('Leikkaust. palautekaavake seur'!$C$14:$C$283)),ROW($A24:$A24))-13,COLUMN(F$1:F$1))),
  "",
  INDEX('Leikkaust. palautekaavake seur'!$C$14:$L$283,SMALL(IF('Leikkaust. palautekaavake seur'!$C$14:$C$283='Leikkaust. palautekaavake seur'!$J$8,ROW('Leikkaust. palautekaavake seur'!$C$14:$C$283)),ROW($A24:$A24))-13,COLUMN(F$1:F$1)))</f>
        <v/>
      </c>
      <c r="J27" t="str" cm="1">
        <f t="array" ref="J27">IF(ISERROR(
  INDEX('Leikkaust. palautekaavake seur'!$C$14:$L$283,SMALL(IF('Leikkaust. palautekaavake seur'!$C$14:$C$283='Leikkaust. palautekaavake seur'!$J$8,ROW('Leikkaust. palautekaavake seur'!$C$14:$C$283)),ROW($A24:$A24))-13,COLUMN(G$1:G$1))),
  "",
  INDEX('Leikkaust. palautekaavake seur'!$C$14:$L$283,SMALL(IF('Leikkaust. palautekaavake seur'!$C$14:$C$283='Leikkaust. palautekaavake seur'!$J$8,ROW('Leikkaust. palautekaavake seur'!$C$14:$C$283)),ROW($A24:$A24))-13,COLUMN(G$1:G$1)))</f>
        <v/>
      </c>
      <c r="K27" t="str" cm="1">
        <f t="array" ref="K27">IF(ISERROR(
  INDEX('Leikkaust. palautekaavake seur'!$C$14:$L$283,SMALL(IF('Leikkaust. palautekaavake seur'!$C$14:$C$283='Leikkaust. palautekaavake seur'!$J$8,ROW('Leikkaust. palautekaavake seur'!$C$14:$C$283)),ROW($A24:$A24))-13,COLUMN(H$1:H$1))),
  "",
  INDEX('Leikkaust. palautekaavake seur'!$C$14:$L$283,SMALL(IF('Leikkaust. palautekaavake seur'!$C$14:$C$283='Leikkaust. palautekaavake seur'!$J$8,ROW('Leikkaust. palautekaavake seur'!$C$14:$C$283)),ROW($A24:$A24))-13,COLUMN(H$1:H$1)))</f>
        <v/>
      </c>
      <c r="L27" t="str" cm="1">
        <f t="array" ref="L27">IF(ISERROR(
  INDEX('Leikkaust. palautekaavake seur'!$C$14:$L$283,SMALL(IF('Leikkaust. palautekaavake seur'!$C$14:$C$283='Leikkaust. palautekaavake seur'!$J$8,ROW('Leikkaust. palautekaavake seur'!$C$14:$C$283)),ROW($A24:$A24))-13,COLUMN(I$1:I$1))),
  "",
  INDEX('Leikkaust. palautekaavake seur'!$C$14:$L$283,SMALL(IF('Leikkaust. palautekaavake seur'!$C$14:$C$283='Leikkaust. palautekaavake seur'!$J$8,ROW('Leikkaust. palautekaavake seur'!$C$14:$C$283)),ROW($A24:$A24))-13,COLUMN(I$1:I$1)))</f>
        <v/>
      </c>
      <c r="M27" t="str" cm="1">
        <f t="array" ref="M27">IF(ISERROR(
  INDEX('Leikkaust. palautekaavake seur'!$C$14:$L$283,SMALL(IF('Leikkaust. palautekaavake seur'!$C$14:$C$283='Leikkaust. palautekaavake seur'!$J$8,ROW('Leikkaust. palautekaavake seur'!$C$14:$C$283)),ROW($A24:$A24))-13,COLUMN(J$1:J$1))),
  "",
  INDEX('Leikkaust. palautekaavake seur'!$C$14:$L$283,SMALL(IF('Leikkaust. palautekaavake seur'!$C$14:$C$283='Leikkaust. palautekaavake seur'!$J$8,ROW('Leikkaust. palautekaavake seur'!$C$14:$C$283)),ROW($A24:$A24))-13,COLUMN(J$1:J$1)))</f>
        <v/>
      </c>
      <c r="N27"/>
    </row>
    <row r="28" spans="2:14" ht="21" customHeight="1">
      <c r="B28" s="126"/>
      <c r="D28" t="str" cm="1">
        <f t="array" ref="D28">IF(ISERROR(
  INDEX('Leikkaust. palautekaavake seur'!$C$14:$L$283,SMALL(IF('Leikkaust. palautekaavake seur'!$C$14:$C$283='Leikkaust. palautekaavake seur'!$J$8,ROW('Leikkaust. palautekaavake seur'!$C$14:$C$283)),ROW($A25:$A25))-13,COLUMN(A$1:A$1))),
  "",
  INDEX('Leikkaust. palautekaavake seur'!$C$14:$L$283,SMALL(IF('Leikkaust. palautekaavake seur'!$C$14:$C$283='Leikkaust. palautekaavake seur'!$J$8,ROW('Leikkaust. palautekaavake seur'!$C$14:$C$283)),ROW($A25:$A25))-13,COLUMN(A$1:A$1)))</f>
        <v/>
      </c>
      <c r="E28" s="129" t="str" cm="1">
        <f t="array" ref="E28">IF(ISERROR(
  INDEX('Leikkaust. palautekaavake seur'!$C$14:$L$283,SMALL(IF('Leikkaust. palautekaavake seur'!$C$14:$C$283='Leikkaust. palautekaavake seur'!$J$8,ROW('Leikkaust. palautekaavake seur'!$C$14:$C$283)),ROW($A25:$A25))-13,COLUMN(B$1:B$1))),
  "",
  INDEX('Leikkaust. palautekaavake seur'!$C$14:$L$283,SMALL(IF('Leikkaust. palautekaavake seur'!$C$14:$C$283='Leikkaust. palautekaavake seur'!$J$8,ROW('Leikkaust. palautekaavake seur'!$C$14:$C$283)),ROW($A25:$A25))-13,COLUMN(B$1:B$1)))</f>
        <v/>
      </c>
      <c r="F28" t="str" cm="1">
        <f t="array" ref="F28">IF(ISERROR(
  INDEX('Leikkaust. palautekaavake seur'!$C$14:$L$283,SMALL(IF('Leikkaust. palautekaavake seur'!$C$14:$C$283='Leikkaust. palautekaavake seur'!$J$8,ROW('Leikkaust. palautekaavake seur'!$C$14:$C$283)),ROW($A25:$A25))-13,COLUMN(C$1:C$1))),
  "",
  INDEX('Leikkaust. palautekaavake seur'!$C$14:$L$283,SMALL(IF('Leikkaust. palautekaavake seur'!$C$14:$C$283='Leikkaust. palautekaavake seur'!$J$8,ROW('Leikkaust. palautekaavake seur'!$C$14:$C$283)),ROW($A25:$A25))-13,COLUMN(C$1:C$1)))</f>
        <v/>
      </c>
      <c r="G28" t="str" cm="1">
        <f t="array" ref="G28">IF(ISERROR(
  INDEX('Leikkaust. palautekaavake seur'!$C$14:$L$283,SMALL(IF('Leikkaust. palautekaavake seur'!$C$14:$C$283='Leikkaust. palautekaavake seur'!$J$8,ROW('Leikkaust. palautekaavake seur'!$C$14:$C$283)),ROW($A25:$A25))-13,COLUMN(D$1:D$1))),
  "",
  INDEX('Leikkaust. palautekaavake seur'!$C$14:$L$283,SMALL(IF('Leikkaust. palautekaavake seur'!$C$14:$C$283='Leikkaust. palautekaavake seur'!$J$8,ROW('Leikkaust. palautekaavake seur'!$C$14:$C$283)),ROW($A25:$A25))-13,COLUMN(D$1:D$1)))</f>
        <v/>
      </c>
      <c r="H28" t="str" cm="1">
        <f t="array" ref="H28">IF(ISERROR(
  INDEX('Leikkaust. palautekaavake seur'!$C$14:$L$283,SMALL(IF('Leikkaust. palautekaavake seur'!$C$14:$C$283='Leikkaust. palautekaavake seur'!$J$8,ROW('Leikkaust. palautekaavake seur'!$C$14:$C$283)),ROW($A25:$A25))-13,COLUMN(E$1:E$1))),
  "",
  INDEX('Leikkaust. palautekaavake seur'!$C$14:$L$283,SMALL(IF('Leikkaust. palautekaavake seur'!$C$14:$C$283='Leikkaust. palautekaavake seur'!$J$8,ROW('Leikkaust. palautekaavake seur'!$C$14:$C$283)),ROW($A25:$A25))-13,COLUMN(E$1:E$1)))</f>
        <v/>
      </c>
      <c r="I28" t="str" cm="1">
        <f t="array" ref="I28">IF(ISERROR(
  INDEX('Leikkaust. palautekaavake seur'!$C$14:$L$283,SMALL(IF('Leikkaust. palautekaavake seur'!$C$14:$C$283='Leikkaust. palautekaavake seur'!$J$8,ROW('Leikkaust. palautekaavake seur'!$C$14:$C$283)),ROW($A25:$A25))-13,COLUMN(F$1:F$1))),
  "",
  INDEX('Leikkaust. palautekaavake seur'!$C$14:$L$283,SMALL(IF('Leikkaust. palautekaavake seur'!$C$14:$C$283='Leikkaust. palautekaavake seur'!$J$8,ROW('Leikkaust. palautekaavake seur'!$C$14:$C$283)),ROW($A25:$A25))-13,COLUMN(F$1:F$1)))</f>
        <v/>
      </c>
      <c r="J28" t="str" cm="1">
        <f t="array" ref="J28">IF(ISERROR(
  INDEX('Leikkaust. palautekaavake seur'!$C$14:$L$283,SMALL(IF('Leikkaust. palautekaavake seur'!$C$14:$C$283='Leikkaust. palautekaavake seur'!$J$8,ROW('Leikkaust. palautekaavake seur'!$C$14:$C$283)),ROW($A25:$A25))-13,COLUMN(G$1:G$1))),
  "",
  INDEX('Leikkaust. palautekaavake seur'!$C$14:$L$283,SMALL(IF('Leikkaust. palautekaavake seur'!$C$14:$C$283='Leikkaust. palautekaavake seur'!$J$8,ROW('Leikkaust. palautekaavake seur'!$C$14:$C$283)),ROW($A25:$A25))-13,COLUMN(G$1:G$1)))</f>
        <v/>
      </c>
      <c r="K28" t="str" cm="1">
        <f t="array" ref="K28">IF(ISERROR(
  INDEX('Leikkaust. palautekaavake seur'!$C$14:$L$283,SMALL(IF('Leikkaust. palautekaavake seur'!$C$14:$C$283='Leikkaust. palautekaavake seur'!$J$8,ROW('Leikkaust. palautekaavake seur'!$C$14:$C$283)),ROW($A25:$A25))-13,COLUMN(H$1:H$1))),
  "",
  INDEX('Leikkaust. palautekaavake seur'!$C$14:$L$283,SMALL(IF('Leikkaust. palautekaavake seur'!$C$14:$C$283='Leikkaust. palautekaavake seur'!$J$8,ROW('Leikkaust. palautekaavake seur'!$C$14:$C$283)),ROW($A25:$A25))-13,COLUMN(H$1:H$1)))</f>
        <v/>
      </c>
      <c r="L28" t="str" cm="1">
        <f t="array" ref="L28">IF(ISERROR(
  INDEX('Leikkaust. palautekaavake seur'!$C$14:$L$283,SMALL(IF('Leikkaust. palautekaavake seur'!$C$14:$C$283='Leikkaust. palautekaavake seur'!$J$8,ROW('Leikkaust. palautekaavake seur'!$C$14:$C$283)),ROW($A25:$A25))-13,COLUMN(I$1:I$1))),
  "",
  INDEX('Leikkaust. palautekaavake seur'!$C$14:$L$283,SMALL(IF('Leikkaust. palautekaavake seur'!$C$14:$C$283='Leikkaust. palautekaavake seur'!$J$8,ROW('Leikkaust. palautekaavake seur'!$C$14:$C$283)),ROW($A25:$A25))-13,COLUMN(I$1:I$1)))</f>
        <v/>
      </c>
      <c r="M28" t="str" cm="1">
        <f t="array" ref="M28">IF(ISERROR(
  INDEX('Leikkaust. palautekaavake seur'!$C$14:$L$283,SMALL(IF('Leikkaust. palautekaavake seur'!$C$14:$C$283='Leikkaust. palautekaavake seur'!$J$8,ROW('Leikkaust. palautekaavake seur'!$C$14:$C$283)),ROW($A25:$A25))-13,COLUMN(J$1:J$1))),
  "",
  INDEX('Leikkaust. palautekaavake seur'!$C$14:$L$283,SMALL(IF('Leikkaust. palautekaavake seur'!$C$14:$C$283='Leikkaust. palautekaavake seur'!$J$8,ROW('Leikkaust. palautekaavake seur'!$C$14:$C$283)),ROW($A25:$A25))-13,COLUMN(J$1:J$1)))</f>
        <v/>
      </c>
      <c r="N28"/>
    </row>
    <row r="29" spans="2:14" ht="21" customHeight="1">
      <c r="B29" s="126"/>
      <c r="D29" t="str" cm="1">
        <f t="array" ref="D29">IF(ISERROR(
  INDEX('Leikkaust. palautekaavake seur'!$C$14:$L$283,SMALL(IF('Leikkaust. palautekaavake seur'!$C$14:$C$283='Leikkaust. palautekaavake seur'!$J$8,ROW('Leikkaust. palautekaavake seur'!$C$14:$C$283)),ROW($A26:$A26))-13,COLUMN(A$1:A$1))),
  "",
  INDEX('Leikkaust. palautekaavake seur'!$C$14:$L$283,SMALL(IF('Leikkaust. palautekaavake seur'!$C$14:$C$283='Leikkaust. palautekaavake seur'!$J$8,ROW('Leikkaust. palautekaavake seur'!$C$14:$C$283)),ROW($A26:$A26))-13,COLUMN(A$1:A$1)))</f>
        <v/>
      </c>
      <c r="E29" s="129" t="str" cm="1">
        <f t="array" ref="E29">IF(ISERROR(
  INDEX('Leikkaust. palautekaavake seur'!$C$14:$L$283,SMALL(IF('Leikkaust. palautekaavake seur'!$C$14:$C$283='Leikkaust. palautekaavake seur'!$J$8,ROW('Leikkaust. palautekaavake seur'!$C$14:$C$283)),ROW($A26:$A26))-13,COLUMN(B$1:B$1))),
  "",
  INDEX('Leikkaust. palautekaavake seur'!$C$14:$L$283,SMALL(IF('Leikkaust. palautekaavake seur'!$C$14:$C$283='Leikkaust. palautekaavake seur'!$J$8,ROW('Leikkaust. palautekaavake seur'!$C$14:$C$283)),ROW($A26:$A26))-13,COLUMN(B$1:B$1)))</f>
        <v/>
      </c>
      <c r="F29" t="str" cm="1">
        <f t="array" ref="F29">IF(ISERROR(
  INDEX('Leikkaust. palautekaavake seur'!$C$14:$L$283,SMALL(IF('Leikkaust. palautekaavake seur'!$C$14:$C$283='Leikkaust. palautekaavake seur'!$J$8,ROW('Leikkaust. palautekaavake seur'!$C$14:$C$283)),ROW($A26:$A26))-13,COLUMN(C$1:C$1))),
  "",
  INDEX('Leikkaust. palautekaavake seur'!$C$14:$L$283,SMALL(IF('Leikkaust. palautekaavake seur'!$C$14:$C$283='Leikkaust. palautekaavake seur'!$J$8,ROW('Leikkaust. palautekaavake seur'!$C$14:$C$283)),ROW($A26:$A26))-13,COLUMN(C$1:C$1)))</f>
        <v/>
      </c>
      <c r="G29" t="str" cm="1">
        <f t="array" ref="G29">IF(ISERROR(
  INDEX('Leikkaust. palautekaavake seur'!$C$14:$L$283,SMALL(IF('Leikkaust. palautekaavake seur'!$C$14:$C$283='Leikkaust. palautekaavake seur'!$J$8,ROW('Leikkaust. palautekaavake seur'!$C$14:$C$283)),ROW($A26:$A26))-13,COLUMN(D$1:D$1))),
  "",
  INDEX('Leikkaust. palautekaavake seur'!$C$14:$L$283,SMALL(IF('Leikkaust. palautekaavake seur'!$C$14:$C$283='Leikkaust. palautekaavake seur'!$J$8,ROW('Leikkaust. palautekaavake seur'!$C$14:$C$283)),ROW($A26:$A26))-13,COLUMN(D$1:D$1)))</f>
        <v/>
      </c>
      <c r="H29" t="str" cm="1">
        <f t="array" ref="H29">IF(ISERROR(
  INDEX('Leikkaust. palautekaavake seur'!$C$14:$L$283,SMALL(IF('Leikkaust. palautekaavake seur'!$C$14:$C$283='Leikkaust. palautekaavake seur'!$J$8,ROW('Leikkaust. palautekaavake seur'!$C$14:$C$283)),ROW($A26:$A26))-13,COLUMN(E$1:E$1))),
  "",
  INDEX('Leikkaust. palautekaavake seur'!$C$14:$L$283,SMALL(IF('Leikkaust. palautekaavake seur'!$C$14:$C$283='Leikkaust. palautekaavake seur'!$J$8,ROW('Leikkaust. palautekaavake seur'!$C$14:$C$283)),ROW($A26:$A26))-13,COLUMN(E$1:E$1)))</f>
        <v/>
      </c>
      <c r="I29" t="str" cm="1">
        <f t="array" ref="I29">IF(ISERROR(
  INDEX('Leikkaust. palautekaavake seur'!$C$14:$L$283,SMALL(IF('Leikkaust. palautekaavake seur'!$C$14:$C$283='Leikkaust. palautekaavake seur'!$J$8,ROW('Leikkaust. palautekaavake seur'!$C$14:$C$283)),ROW($A26:$A26))-13,COLUMN(F$1:F$1))),
  "",
  INDEX('Leikkaust. palautekaavake seur'!$C$14:$L$283,SMALL(IF('Leikkaust. palautekaavake seur'!$C$14:$C$283='Leikkaust. palautekaavake seur'!$J$8,ROW('Leikkaust. palautekaavake seur'!$C$14:$C$283)),ROW($A26:$A26))-13,COLUMN(F$1:F$1)))</f>
        <v/>
      </c>
      <c r="J29" t="str" cm="1">
        <f t="array" ref="J29">IF(ISERROR(
  INDEX('Leikkaust. palautekaavake seur'!$C$14:$L$283,SMALL(IF('Leikkaust. palautekaavake seur'!$C$14:$C$283='Leikkaust. palautekaavake seur'!$J$8,ROW('Leikkaust. palautekaavake seur'!$C$14:$C$283)),ROW($A26:$A26))-13,COLUMN(G$1:G$1))),
  "",
  INDEX('Leikkaust. palautekaavake seur'!$C$14:$L$283,SMALL(IF('Leikkaust. palautekaavake seur'!$C$14:$C$283='Leikkaust. palautekaavake seur'!$J$8,ROW('Leikkaust. palautekaavake seur'!$C$14:$C$283)),ROW($A26:$A26))-13,COLUMN(G$1:G$1)))</f>
        <v/>
      </c>
      <c r="K29" t="str" cm="1">
        <f t="array" ref="K29">IF(ISERROR(
  INDEX('Leikkaust. palautekaavake seur'!$C$14:$L$283,SMALL(IF('Leikkaust. palautekaavake seur'!$C$14:$C$283='Leikkaust. palautekaavake seur'!$J$8,ROW('Leikkaust. palautekaavake seur'!$C$14:$C$283)),ROW($A26:$A26))-13,COLUMN(H$1:H$1))),
  "",
  INDEX('Leikkaust. palautekaavake seur'!$C$14:$L$283,SMALL(IF('Leikkaust. palautekaavake seur'!$C$14:$C$283='Leikkaust. palautekaavake seur'!$J$8,ROW('Leikkaust. palautekaavake seur'!$C$14:$C$283)),ROW($A26:$A26))-13,COLUMN(H$1:H$1)))</f>
        <v/>
      </c>
      <c r="L29" t="str" cm="1">
        <f t="array" ref="L29">IF(ISERROR(
  INDEX('Leikkaust. palautekaavake seur'!$C$14:$L$283,SMALL(IF('Leikkaust. palautekaavake seur'!$C$14:$C$283='Leikkaust. palautekaavake seur'!$J$8,ROW('Leikkaust. palautekaavake seur'!$C$14:$C$283)),ROW($A26:$A26))-13,COLUMN(I$1:I$1))),
  "",
  INDEX('Leikkaust. palautekaavake seur'!$C$14:$L$283,SMALL(IF('Leikkaust. palautekaavake seur'!$C$14:$C$283='Leikkaust. palautekaavake seur'!$J$8,ROW('Leikkaust. palautekaavake seur'!$C$14:$C$283)),ROW($A26:$A26))-13,COLUMN(I$1:I$1)))</f>
        <v/>
      </c>
      <c r="M29" t="str" cm="1">
        <f t="array" ref="M29">IF(ISERROR(
  INDEX('Leikkaust. palautekaavake seur'!$C$14:$L$283,SMALL(IF('Leikkaust. palautekaavake seur'!$C$14:$C$283='Leikkaust. palautekaavake seur'!$J$8,ROW('Leikkaust. palautekaavake seur'!$C$14:$C$283)),ROW($A26:$A26))-13,COLUMN(J$1:J$1))),
  "",
  INDEX('Leikkaust. palautekaavake seur'!$C$14:$L$283,SMALL(IF('Leikkaust. palautekaavake seur'!$C$14:$C$283='Leikkaust. palautekaavake seur'!$J$8,ROW('Leikkaust. palautekaavake seur'!$C$14:$C$283)),ROW($A26:$A26))-13,COLUMN(J$1:J$1)))</f>
        <v/>
      </c>
      <c r="N29"/>
    </row>
    <row r="30" spans="2:14" ht="21" customHeight="1">
      <c r="B30" s="126"/>
      <c r="D30" t="str" cm="1">
        <f t="array" ref="D30">IF(ISERROR(
  INDEX('Leikkaust. palautekaavake seur'!$C$14:$L$283,SMALL(IF('Leikkaust. palautekaavake seur'!$C$14:$C$283='Leikkaust. palautekaavake seur'!$J$8,ROW('Leikkaust. palautekaavake seur'!$C$14:$C$283)),ROW($A27:$A27))-13,COLUMN(A$1:A$1))),
  "",
  INDEX('Leikkaust. palautekaavake seur'!$C$14:$L$283,SMALL(IF('Leikkaust. palautekaavake seur'!$C$14:$C$283='Leikkaust. palautekaavake seur'!$J$8,ROW('Leikkaust. palautekaavake seur'!$C$14:$C$283)),ROW($A27:$A27))-13,COLUMN(A$1:A$1)))</f>
        <v/>
      </c>
      <c r="E30" s="129" t="str" cm="1">
        <f t="array" ref="E30">IF(ISERROR(
  INDEX('Leikkaust. palautekaavake seur'!$C$14:$L$283,SMALL(IF('Leikkaust. palautekaavake seur'!$C$14:$C$283='Leikkaust. palautekaavake seur'!$J$8,ROW('Leikkaust. palautekaavake seur'!$C$14:$C$283)),ROW($A27:$A27))-13,COLUMN(B$1:B$1))),
  "",
  INDEX('Leikkaust. palautekaavake seur'!$C$14:$L$283,SMALL(IF('Leikkaust. palautekaavake seur'!$C$14:$C$283='Leikkaust. palautekaavake seur'!$J$8,ROW('Leikkaust. palautekaavake seur'!$C$14:$C$283)),ROW($A27:$A27))-13,COLUMN(B$1:B$1)))</f>
        <v/>
      </c>
      <c r="F30" t="str" cm="1">
        <f t="array" ref="F30">IF(ISERROR(
  INDEX('Leikkaust. palautekaavake seur'!$C$14:$L$283,SMALL(IF('Leikkaust. palautekaavake seur'!$C$14:$C$283='Leikkaust. palautekaavake seur'!$J$8,ROW('Leikkaust. palautekaavake seur'!$C$14:$C$283)),ROW($A27:$A27))-13,COLUMN(C$1:C$1))),
  "",
  INDEX('Leikkaust. palautekaavake seur'!$C$14:$L$283,SMALL(IF('Leikkaust. palautekaavake seur'!$C$14:$C$283='Leikkaust. palautekaavake seur'!$J$8,ROW('Leikkaust. palautekaavake seur'!$C$14:$C$283)),ROW($A27:$A27))-13,COLUMN(C$1:C$1)))</f>
        <v/>
      </c>
      <c r="G30" t="str" cm="1">
        <f t="array" ref="G30">IF(ISERROR(
  INDEX('Leikkaust. palautekaavake seur'!$C$14:$L$283,SMALL(IF('Leikkaust. palautekaavake seur'!$C$14:$C$283='Leikkaust. palautekaavake seur'!$J$8,ROW('Leikkaust. palautekaavake seur'!$C$14:$C$283)),ROW($A27:$A27))-13,COLUMN(D$1:D$1))),
  "",
  INDEX('Leikkaust. palautekaavake seur'!$C$14:$L$283,SMALL(IF('Leikkaust. palautekaavake seur'!$C$14:$C$283='Leikkaust. palautekaavake seur'!$J$8,ROW('Leikkaust. palautekaavake seur'!$C$14:$C$283)),ROW($A27:$A27))-13,COLUMN(D$1:D$1)))</f>
        <v/>
      </c>
      <c r="H30" t="str" cm="1">
        <f t="array" ref="H30">IF(ISERROR(
  INDEX('Leikkaust. palautekaavake seur'!$C$14:$L$283,SMALL(IF('Leikkaust. palautekaavake seur'!$C$14:$C$283='Leikkaust. palautekaavake seur'!$J$8,ROW('Leikkaust. palautekaavake seur'!$C$14:$C$283)),ROW($A27:$A27))-13,COLUMN(E$1:E$1))),
  "",
  INDEX('Leikkaust. palautekaavake seur'!$C$14:$L$283,SMALL(IF('Leikkaust. palautekaavake seur'!$C$14:$C$283='Leikkaust. palautekaavake seur'!$J$8,ROW('Leikkaust. palautekaavake seur'!$C$14:$C$283)),ROW($A27:$A27))-13,COLUMN(E$1:E$1)))</f>
        <v/>
      </c>
      <c r="I30" t="str" cm="1">
        <f t="array" ref="I30">IF(ISERROR(
  INDEX('Leikkaust. palautekaavake seur'!$C$14:$L$283,SMALL(IF('Leikkaust. palautekaavake seur'!$C$14:$C$283='Leikkaust. palautekaavake seur'!$J$8,ROW('Leikkaust. palautekaavake seur'!$C$14:$C$283)),ROW($A27:$A27))-13,COLUMN(F$1:F$1))),
  "",
  INDEX('Leikkaust. palautekaavake seur'!$C$14:$L$283,SMALL(IF('Leikkaust. palautekaavake seur'!$C$14:$C$283='Leikkaust. palautekaavake seur'!$J$8,ROW('Leikkaust. palautekaavake seur'!$C$14:$C$283)),ROW($A27:$A27))-13,COLUMN(F$1:F$1)))</f>
        <v/>
      </c>
      <c r="J30" t="str" cm="1">
        <f t="array" ref="J30">IF(ISERROR(
  INDEX('Leikkaust. palautekaavake seur'!$C$14:$L$283,SMALL(IF('Leikkaust. palautekaavake seur'!$C$14:$C$283='Leikkaust. palautekaavake seur'!$J$8,ROW('Leikkaust. palautekaavake seur'!$C$14:$C$283)),ROW($A27:$A27))-13,COLUMN(G$1:G$1))),
  "",
  INDEX('Leikkaust. palautekaavake seur'!$C$14:$L$283,SMALL(IF('Leikkaust. palautekaavake seur'!$C$14:$C$283='Leikkaust. palautekaavake seur'!$J$8,ROW('Leikkaust. palautekaavake seur'!$C$14:$C$283)),ROW($A27:$A27))-13,COLUMN(G$1:G$1)))</f>
        <v/>
      </c>
      <c r="K30" t="str" cm="1">
        <f t="array" ref="K30">IF(ISERROR(
  INDEX('Leikkaust. palautekaavake seur'!$C$14:$L$283,SMALL(IF('Leikkaust. palautekaavake seur'!$C$14:$C$283='Leikkaust. palautekaavake seur'!$J$8,ROW('Leikkaust. palautekaavake seur'!$C$14:$C$283)),ROW($A27:$A27))-13,COLUMN(H$1:H$1))),
  "",
  INDEX('Leikkaust. palautekaavake seur'!$C$14:$L$283,SMALL(IF('Leikkaust. palautekaavake seur'!$C$14:$C$283='Leikkaust. palautekaavake seur'!$J$8,ROW('Leikkaust. palautekaavake seur'!$C$14:$C$283)),ROW($A27:$A27))-13,COLUMN(H$1:H$1)))</f>
        <v/>
      </c>
      <c r="L30" t="str" cm="1">
        <f t="array" ref="L30">IF(ISERROR(
  INDEX('Leikkaust. palautekaavake seur'!$C$14:$L$283,SMALL(IF('Leikkaust. palautekaavake seur'!$C$14:$C$283='Leikkaust. palautekaavake seur'!$J$8,ROW('Leikkaust. palautekaavake seur'!$C$14:$C$283)),ROW($A27:$A27))-13,COLUMN(I$1:I$1))),
  "",
  INDEX('Leikkaust. palautekaavake seur'!$C$14:$L$283,SMALL(IF('Leikkaust. palautekaavake seur'!$C$14:$C$283='Leikkaust. palautekaavake seur'!$J$8,ROW('Leikkaust. palautekaavake seur'!$C$14:$C$283)),ROW($A27:$A27))-13,COLUMN(I$1:I$1)))</f>
        <v/>
      </c>
      <c r="M30" t="str" cm="1">
        <f t="array" ref="M30">IF(ISERROR(
  INDEX('Leikkaust. palautekaavake seur'!$C$14:$L$283,SMALL(IF('Leikkaust. palautekaavake seur'!$C$14:$C$283='Leikkaust. palautekaavake seur'!$J$8,ROW('Leikkaust. palautekaavake seur'!$C$14:$C$283)),ROW($A27:$A27))-13,COLUMN(J$1:J$1))),
  "",
  INDEX('Leikkaust. palautekaavake seur'!$C$14:$L$283,SMALL(IF('Leikkaust. palautekaavake seur'!$C$14:$C$283='Leikkaust. palautekaavake seur'!$J$8,ROW('Leikkaust. palautekaavake seur'!$C$14:$C$283)),ROW($A27:$A27))-13,COLUMN(J$1:J$1)))</f>
        <v/>
      </c>
      <c r="N30"/>
    </row>
    <row r="31" spans="2:14" ht="21" customHeight="1">
      <c r="B31" s="126"/>
      <c r="D31" t="str" cm="1">
        <f t="array" ref="D31">IF(ISERROR(
  INDEX('Leikkaust. palautekaavake seur'!$C$14:$L$283,SMALL(IF('Leikkaust. palautekaavake seur'!$C$14:$C$283='Leikkaust. palautekaavake seur'!$J$8,ROW('Leikkaust. palautekaavake seur'!$C$14:$C$283)),ROW($A28:$A28))-13,COLUMN(A$1:A$1))),
  "",
  INDEX('Leikkaust. palautekaavake seur'!$C$14:$L$283,SMALL(IF('Leikkaust. palautekaavake seur'!$C$14:$C$283='Leikkaust. palautekaavake seur'!$J$8,ROW('Leikkaust. palautekaavake seur'!$C$14:$C$283)),ROW($A28:$A28))-13,COLUMN(A$1:A$1)))</f>
        <v/>
      </c>
      <c r="E31" s="129" t="str" cm="1">
        <f t="array" ref="E31">IF(ISERROR(
  INDEX('Leikkaust. palautekaavake seur'!$C$14:$L$283,SMALL(IF('Leikkaust. palautekaavake seur'!$C$14:$C$283='Leikkaust. palautekaavake seur'!$J$8,ROW('Leikkaust. palautekaavake seur'!$C$14:$C$283)),ROW($A28:$A28))-13,COLUMN(B$1:B$1))),
  "",
  INDEX('Leikkaust. palautekaavake seur'!$C$14:$L$283,SMALL(IF('Leikkaust. palautekaavake seur'!$C$14:$C$283='Leikkaust. palautekaavake seur'!$J$8,ROW('Leikkaust. palautekaavake seur'!$C$14:$C$283)),ROW($A28:$A28))-13,COLUMN(B$1:B$1)))</f>
        <v/>
      </c>
      <c r="F31" t="str" cm="1">
        <f t="array" ref="F31">IF(ISERROR(
  INDEX('Leikkaust. palautekaavake seur'!$C$14:$L$283,SMALL(IF('Leikkaust. palautekaavake seur'!$C$14:$C$283='Leikkaust. palautekaavake seur'!$J$8,ROW('Leikkaust. palautekaavake seur'!$C$14:$C$283)),ROW($A28:$A28))-13,COLUMN(C$1:C$1))),
  "",
  INDEX('Leikkaust. palautekaavake seur'!$C$14:$L$283,SMALL(IF('Leikkaust. palautekaavake seur'!$C$14:$C$283='Leikkaust. palautekaavake seur'!$J$8,ROW('Leikkaust. palautekaavake seur'!$C$14:$C$283)),ROW($A28:$A28))-13,COLUMN(C$1:C$1)))</f>
        <v/>
      </c>
      <c r="G31" t="str" cm="1">
        <f t="array" ref="G31">IF(ISERROR(
  INDEX('Leikkaust. palautekaavake seur'!$C$14:$L$283,SMALL(IF('Leikkaust. palautekaavake seur'!$C$14:$C$283='Leikkaust. palautekaavake seur'!$J$8,ROW('Leikkaust. palautekaavake seur'!$C$14:$C$283)),ROW($A28:$A28))-13,COLUMN(D$1:D$1))),
  "",
  INDEX('Leikkaust. palautekaavake seur'!$C$14:$L$283,SMALL(IF('Leikkaust. palautekaavake seur'!$C$14:$C$283='Leikkaust. palautekaavake seur'!$J$8,ROW('Leikkaust. palautekaavake seur'!$C$14:$C$283)),ROW($A28:$A28))-13,COLUMN(D$1:D$1)))</f>
        <v/>
      </c>
      <c r="H31" t="str" cm="1">
        <f t="array" ref="H31">IF(ISERROR(
  INDEX('Leikkaust. palautekaavake seur'!$C$14:$L$283,SMALL(IF('Leikkaust. palautekaavake seur'!$C$14:$C$283='Leikkaust. palautekaavake seur'!$J$8,ROW('Leikkaust. palautekaavake seur'!$C$14:$C$283)),ROW($A28:$A28))-13,COLUMN(E$1:E$1))),
  "",
  INDEX('Leikkaust. palautekaavake seur'!$C$14:$L$283,SMALL(IF('Leikkaust. palautekaavake seur'!$C$14:$C$283='Leikkaust. palautekaavake seur'!$J$8,ROW('Leikkaust. palautekaavake seur'!$C$14:$C$283)),ROW($A28:$A28))-13,COLUMN(E$1:E$1)))</f>
        <v/>
      </c>
      <c r="I31" t="str" cm="1">
        <f t="array" ref="I31">IF(ISERROR(
  INDEX('Leikkaust. palautekaavake seur'!$C$14:$L$283,SMALL(IF('Leikkaust. palautekaavake seur'!$C$14:$C$283='Leikkaust. palautekaavake seur'!$J$8,ROW('Leikkaust. palautekaavake seur'!$C$14:$C$283)),ROW($A28:$A28))-13,COLUMN(F$1:F$1))),
  "",
  INDEX('Leikkaust. palautekaavake seur'!$C$14:$L$283,SMALL(IF('Leikkaust. palautekaavake seur'!$C$14:$C$283='Leikkaust. palautekaavake seur'!$J$8,ROW('Leikkaust. palautekaavake seur'!$C$14:$C$283)),ROW($A28:$A28))-13,COLUMN(F$1:F$1)))</f>
        <v/>
      </c>
      <c r="J31" t="str" cm="1">
        <f t="array" ref="J31">IF(ISERROR(
  INDEX('Leikkaust. palautekaavake seur'!$C$14:$L$283,SMALL(IF('Leikkaust. palautekaavake seur'!$C$14:$C$283='Leikkaust. palautekaavake seur'!$J$8,ROW('Leikkaust. palautekaavake seur'!$C$14:$C$283)),ROW($A28:$A28))-13,COLUMN(G$1:G$1))),
  "",
  INDEX('Leikkaust. palautekaavake seur'!$C$14:$L$283,SMALL(IF('Leikkaust. palautekaavake seur'!$C$14:$C$283='Leikkaust. palautekaavake seur'!$J$8,ROW('Leikkaust. palautekaavake seur'!$C$14:$C$283)),ROW($A28:$A28))-13,COLUMN(G$1:G$1)))</f>
        <v/>
      </c>
      <c r="K31" t="str" cm="1">
        <f t="array" ref="K31">IF(ISERROR(
  INDEX('Leikkaust. palautekaavake seur'!$C$14:$L$283,SMALL(IF('Leikkaust. palautekaavake seur'!$C$14:$C$283='Leikkaust. palautekaavake seur'!$J$8,ROW('Leikkaust. palautekaavake seur'!$C$14:$C$283)),ROW($A28:$A28))-13,COLUMN(H$1:H$1))),
  "",
  INDEX('Leikkaust. palautekaavake seur'!$C$14:$L$283,SMALL(IF('Leikkaust. palautekaavake seur'!$C$14:$C$283='Leikkaust. palautekaavake seur'!$J$8,ROW('Leikkaust. palautekaavake seur'!$C$14:$C$283)),ROW($A28:$A28))-13,COLUMN(H$1:H$1)))</f>
        <v/>
      </c>
      <c r="L31" t="str" cm="1">
        <f t="array" ref="L31">IF(ISERROR(
  INDEX('Leikkaust. palautekaavake seur'!$C$14:$L$283,SMALL(IF('Leikkaust. palautekaavake seur'!$C$14:$C$283='Leikkaust. palautekaavake seur'!$J$8,ROW('Leikkaust. palautekaavake seur'!$C$14:$C$283)),ROW($A28:$A28))-13,COLUMN(I$1:I$1))),
  "",
  INDEX('Leikkaust. palautekaavake seur'!$C$14:$L$283,SMALL(IF('Leikkaust. palautekaavake seur'!$C$14:$C$283='Leikkaust. palautekaavake seur'!$J$8,ROW('Leikkaust. palautekaavake seur'!$C$14:$C$283)),ROW($A28:$A28))-13,COLUMN(I$1:I$1)))</f>
        <v/>
      </c>
      <c r="M31" t="str" cm="1">
        <f t="array" ref="M31">IF(ISERROR(
  INDEX('Leikkaust. palautekaavake seur'!$C$14:$L$283,SMALL(IF('Leikkaust. palautekaavake seur'!$C$14:$C$283='Leikkaust. palautekaavake seur'!$J$8,ROW('Leikkaust. palautekaavake seur'!$C$14:$C$283)),ROW($A28:$A28))-13,COLUMN(J$1:J$1))),
  "",
  INDEX('Leikkaust. palautekaavake seur'!$C$14:$L$283,SMALL(IF('Leikkaust. palautekaavake seur'!$C$14:$C$283='Leikkaust. palautekaavake seur'!$J$8,ROW('Leikkaust. palautekaavake seur'!$C$14:$C$283)),ROW($A28:$A28))-13,COLUMN(J$1:J$1)))</f>
        <v/>
      </c>
      <c r="N31"/>
    </row>
    <row r="32" spans="2:14" ht="21" customHeight="1">
      <c r="B32" s="126"/>
      <c r="D32" t="str" cm="1">
        <f t="array" ref="D32">IF(ISERROR(
  INDEX('Leikkaust. palautekaavake seur'!$C$14:$L$283,SMALL(IF('Leikkaust. palautekaavake seur'!$C$14:$C$283='Leikkaust. palautekaavake seur'!$J$8,ROW('Leikkaust. palautekaavake seur'!$C$14:$C$283)),ROW($A29:$A29))-13,COLUMN(A$1:A$1))),
  "",
  INDEX('Leikkaust. palautekaavake seur'!$C$14:$L$283,SMALL(IF('Leikkaust. palautekaavake seur'!$C$14:$C$283='Leikkaust. palautekaavake seur'!$J$8,ROW('Leikkaust. palautekaavake seur'!$C$14:$C$283)),ROW($A29:$A29))-13,COLUMN(A$1:A$1)))</f>
        <v/>
      </c>
      <c r="E32" s="129" t="str" cm="1">
        <f t="array" ref="E32">IF(ISERROR(
  INDEX('Leikkaust. palautekaavake seur'!$C$14:$L$283,SMALL(IF('Leikkaust. palautekaavake seur'!$C$14:$C$283='Leikkaust. palautekaavake seur'!$J$8,ROW('Leikkaust. palautekaavake seur'!$C$14:$C$283)),ROW($A29:$A29))-13,COLUMN(B$1:B$1))),
  "",
  INDEX('Leikkaust. palautekaavake seur'!$C$14:$L$283,SMALL(IF('Leikkaust. palautekaavake seur'!$C$14:$C$283='Leikkaust. palautekaavake seur'!$J$8,ROW('Leikkaust. palautekaavake seur'!$C$14:$C$283)),ROW($A29:$A29))-13,COLUMN(B$1:B$1)))</f>
        <v/>
      </c>
      <c r="F32" t="str" cm="1">
        <f t="array" ref="F32">IF(ISERROR(
  INDEX('Leikkaust. palautekaavake seur'!$C$14:$L$283,SMALL(IF('Leikkaust. palautekaavake seur'!$C$14:$C$283='Leikkaust. palautekaavake seur'!$J$8,ROW('Leikkaust. palautekaavake seur'!$C$14:$C$283)),ROW($A29:$A29))-13,COLUMN(C$1:C$1))),
  "",
  INDEX('Leikkaust. palautekaavake seur'!$C$14:$L$283,SMALL(IF('Leikkaust. palautekaavake seur'!$C$14:$C$283='Leikkaust. palautekaavake seur'!$J$8,ROW('Leikkaust. palautekaavake seur'!$C$14:$C$283)),ROW($A29:$A29))-13,COLUMN(C$1:C$1)))</f>
        <v/>
      </c>
      <c r="G32" t="str" cm="1">
        <f t="array" ref="G32">IF(ISERROR(
  INDEX('Leikkaust. palautekaavake seur'!$C$14:$L$283,SMALL(IF('Leikkaust. palautekaavake seur'!$C$14:$C$283='Leikkaust. palautekaavake seur'!$J$8,ROW('Leikkaust. palautekaavake seur'!$C$14:$C$283)),ROW($A29:$A29))-13,COLUMN(D$1:D$1))),
  "",
  INDEX('Leikkaust. palautekaavake seur'!$C$14:$L$283,SMALL(IF('Leikkaust. palautekaavake seur'!$C$14:$C$283='Leikkaust. palautekaavake seur'!$J$8,ROW('Leikkaust. palautekaavake seur'!$C$14:$C$283)),ROW($A29:$A29))-13,COLUMN(D$1:D$1)))</f>
        <v/>
      </c>
      <c r="H32" t="str" cm="1">
        <f t="array" ref="H32">IF(ISERROR(
  INDEX('Leikkaust. palautekaavake seur'!$C$14:$L$283,SMALL(IF('Leikkaust. palautekaavake seur'!$C$14:$C$283='Leikkaust. palautekaavake seur'!$J$8,ROW('Leikkaust. palautekaavake seur'!$C$14:$C$283)),ROW($A29:$A29))-13,COLUMN(E$1:E$1))),
  "",
  INDEX('Leikkaust. palautekaavake seur'!$C$14:$L$283,SMALL(IF('Leikkaust. palautekaavake seur'!$C$14:$C$283='Leikkaust. palautekaavake seur'!$J$8,ROW('Leikkaust. palautekaavake seur'!$C$14:$C$283)),ROW($A29:$A29))-13,COLUMN(E$1:E$1)))</f>
        <v/>
      </c>
      <c r="I32" t="str" cm="1">
        <f t="array" ref="I32">IF(ISERROR(
  INDEX('Leikkaust. palautekaavake seur'!$C$14:$L$283,SMALL(IF('Leikkaust. palautekaavake seur'!$C$14:$C$283='Leikkaust. palautekaavake seur'!$J$8,ROW('Leikkaust. palautekaavake seur'!$C$14:$C$283)),ROW($A29:$A29))-13,COLUMN(F$1:F$1))),
  "",
  INDEX('Leikkaust. palautekaavake seur'!$C$14:$L$283,SMALL(IF('Leikkaust. palautekaavake seur'!$C$14:$C$283='Leikkaust. palautekaavake seur'!$J$8,ROW('Leikkaust. palautekaavake seur'!$C$14:$C$283)),ROW($A29:$A29))-13,COLUMN(F$1:F$1)))</f>
        <v/>
      </c>
      <c r="J32" t="str" cm="1">
        <f t="array" ref="J32">IF(ISERROR(
  INDEX('Leikkaust. palautekaavake seur'!$C$14:$L$283,SMALL(IF('Leikkaust. palautekaavake seur'!$C$14:$C$283='Leikkaust. palautekaavake seur'!$J$8,ROW('Leikkaust. palautekaavake seur'!$C$14:$C$283)),ROW($A29:$A29))-13,COLUMN(G$1:G$1))),
  "",
  INDEX('Leikkaust. palautekaavake seur'!$C$14:$L$283,SMALL(IF('Leikkaust. palautekaavake seur'!$C$14:$C$283='Leikkaust. palautekaavake seur'!$J$8,ROW('Leikkaust. palautekaavake seur'!$C$14:$C$283)),ROW($A29:$A29))-13,COLUMN(G$1:G$1)))</f>
        <v/>
      </c>
      <c r="K32" t="str" cm="1">
        <f t="array" ref="K32">IF(ISERROR(
  INDEX('Leikkaust. palautekaavake seur'!$C$14:$L$283,SMALL(IF('Leikkaust. palautekaavake seur'!$C$14:$C$283='Leikkaust. palautekaavake seur'!$J$8,ROW('Leikkaust. palautekaavake seur'!$C$14:$C$283)),ROW($A29:$A29))-13,COLUMN(H$1:H$1))),
  "",
  INDEX('Leikkaust. palautekaavake seur'!$C$14:$L$283,SMALL(IF('Leikkaust. palautekaavake seur'!$C$14:$C$283='Leikkaust. palautekaavake seur'!$J$8,ROW('Leikkaust. palautekaavake seur'!$C$14:$C$283)),ROW($A29:$A29))-13,COLUMN(H$1:H$1)))</f>
        <v/>
      </c>
      <c r="L32" t="str" cm="1">
        <f t="array" ref="L32">IF(ISERROR(
  INDEX('Leikkaust. palautekaavake seur'!$C$14:$L$283,SMALL(IF('Leikkaust. palautekaavake seur'!$C$14:$C$283='Leikkaust. palautekaavake seur'!$J$8,ROW('Leikkaust. palautekaavake seur'!$C$14:$C$283)),ROW($A29:$A29))-13,COLUMN(I$1:I$1))),
  "",
  INDEX('Leikkaust. palautekaavake seur'!$C$14:$L$283,SMALL(IF('Leikkaust. palautekaavake seur'!$C$14:$C$283='Leikkaust. palautekaavake seur'!$J$8,ROW('Leikkaust. palautekaavake seur'!$C$14:$C$283)),ROW($A29:$A29))-13,COLUMN(I$1:I$1)))</f>
        <v/>
      </c>
      <c r="M32" t="str" cm="1">
        <f t="array" ref="M32">IF(ISERROR(
  INDEX('Leikkaust. palautekaavake seur'!$C$14:$L$283,SMALL(IF('Leikkaust. palautekaavake seur'!$C$14:$C$283='Leikkaust. palautekaavake seur'!$J$8,ROW('Leikkaust. palautekaavake seur'!$C$14:$C$283)),ROW($A29:$A29))-13,COLUMN(J$1:J$1))),
  "",
  INDEX('Leikkaust. palautekaavake seur'!$C$14:$L$283,SMALL(IF('Leikkaust. palautekaavake seur'!$C$14:$C$283='Leikkaust. palautekaavake seur'!$J$8,ROW('Leikkaust. palautekaavake seur'!$C$14:$C$283)),ROW($A29:$A29))-13,COLUMN(J$1:J$1)))</f>
        <v/>
      </c>
      <c r="N32"/>
    </row>
    <row r="33" spans="2:14" ht="21" customHeight="1">
      <c r="B33" s="126"/>
      <c r="D33" t="str" cm="1">
        <f t="array" ref="D33">IF(ISERROR(
  INDEX('Leikkaust. palautekaavake seur'!$C$14:$L$283,SMALL(IF('Leikkaust. palautekaavake seur'!$C$14:$C$283='Leikkaust. palautekaavake seur'!$J$8,ROW('Leikkaust. palautekaavake seur'!$C$14:$C$283)),ROW($A30:$A30))-13,COLUMN(A$1:A$1))),
  "",
  INDEX('Leikkaust. palautekaavake seur'!$C$14:$L$283,SMALL(IF('Leikkaust. palautekaavake seur'!$C$14:$C$283='Leikkaust. palautekaavake seur'!$J$8,ROW('Leikkaust. palautekaavake seur'!$C$14:$C$283)),ROW($A30:$A30))-13,COLUMN(A$1:A$1)))</f>
        <v/>
      </c>
      <c r="E33" s="129" t="str" cm="1">
        <f t="array" ref="E33">IF(ISERROR(
  INDEX('Leikkaust. palautekaavake seur'!$C$14:$L$283,SMALL(IF('Leikkaust. palautekaavake seur'!$C$14:$C$283='Leikkaust. palautekaavake seur'!$J$8,ROW('Leikkaust. palautekaavake seur'!$C$14:$C$283)),ROW($A30:$A30))-13,COLUMN(B$1:B$1))),
  "",
  INDEX('Leikkaust. palautekaavake seur'!$C$14:$L$283,SMALL(IF('Leikkaust. palautekaavake seur'!$C$14:$C$283='Leikkaust. palautekaavake seur'!$J$8,ROW('Leikkaust. palautekaavake seur'!$C$14:$C$283)),ROW($A30:$A30))-13,COLUMN(B$1:B$1)))</f>
        <v/>
      </c>
      <c r="F33" t="str" cm="1">
        <f t="array" ref="F33">IF(ISERROR(
  INDEX('Leikkaust. palautekaavake seur'!$C$14:$L$283,SMALL(IF('Leikkaust. palautekaavake seur'!$C$14:$C$283='Leikkaust. palautekaavake seur'!$J$8,ROW('Leikkaust. palautekaavake seur'!$C$14:$C$283)),ROW($A30:$A30))-13,COLUMN(C$1:C$1))),
  "",
  INDEX('Leikkaust. palautekaavake seur'!$C$14:$L$283,SMALL(IF('Leikkaust. palautekaavake seur'!$C$14:$C$283='Leikkaust. palautekaavake seur'!$J$8,ROW('Leikkaust. palautekaavake seur'!$C$14:$C$283)),ROW($A30:$A30))-13,COLUMN(C$1:C$1)))</f>
        <v/>
      </c>
      <c r="G33" t="str" cm="1">
        <f t="array" ref="G33">IF(ISERROR(
  INDEX('Leikkaust. palautekaavake seur'!$C$14:$L$283,SMALL(IF('Leikkaust. palautekaavake seur'!$C$14:$C$283='Leikkaust. palautekaavake seur'!$J$8,ROW('Leikkaust. palautekaavake seur'!$C$14:$C$283)),ROW($A30:$A30))-13,COLUMN(D$1:D$1))),
  "",
  INDEX('Leikkaust. palautekaavake seur'!$C$14:$L$283,SMALL(IF('Leikkaust. palautekaavake seur'!$C$14:$C$283='Leikkaust. palautekaavake seur'!$J$8,ROW('Leikkaust. palautekaavake seur'!$C$14:$C$283)),ROW($A30:$A30))-13,COLUMN(D$1:D$1)))</f>
        <v/>
      </c>
      <c r="H33" t="str" cm="1">
        <f t="array" ref="H33">IF(ISERROR(
  INDEX('Leikkaust. palautekaavake seur'!$C$14:$L$283,SMALL(IF('Leikkaust. palautekaavake seur'!$C$14:$C$283='Leikkaust. palautekaavake seur'!$J$8,ROW('Leikkaust. palautekaavake seur'!$C$14:$C$283)),ROW($A30:$A30))-13,COLUMN(E$1:E$1))),
  "",
  INDEX('Leikkaust. palautekaavake seur'!$C$14:$L$283,SMALL(IF('Leikkaust. palautekaavake seur'!$C$14:$C$283='Leikkaust. palautekaavake seur'!$J$8,ROW('Leikkaust. palautekaavake seur'!$C$14:$C$283)),ROW($A30:$A30))-13,COLUMN(E$1:E$1)))</f>
        <v/>
      </c>
      <c r="I33" t="str" cm="1">
        <f t="array" ref="I33">IF(ISERROR(
  INDEX('Leikkaust. palautekaavake seur'!$C$14:$L$283,SMALL(IF('Leikkaust. palautekaavake seur'!$C$14:$C$283='Leikkaust. palautekaavake seur'!$J$8,ROW('Leikkaust. palautekaavake seur'!$C$14:$C$283)),ROW($A30:$A30))-13,COLUMN(F$1:F$1))),
  "",
  INDEX('Leikkaust. palautekaavake seur'!$C$14:$L$283,SMALL(IF('Leikkaust. palautekaavake seur'!$C$14:$C$283='Leikkaust. palautekaavake seur'!$J$8,ROW('Leikkaust. palautekaavake seur'!$C$14:$C$283)),ROW($A30:$A30))-13,COLUMN(F$1:F$1)))</f>
        <v/>
      </c>
      <c r="J33" t="str" cm="1">
        <f t="array" ref="J33">IF(ISERROR(
  INDEX('Leikkaust. palautekaavake seur'!$C$14:$L$283,SMALL(IF('Leikkaust. palautekaavake seur'!$C$14:$C$283='Leikkaust. palautekaavake seur'!$J$8,ROW('Leikkaust. palautekaavake seur'!$C$14:$C$283)),ROW($A30:$A30))-13,COLUMN(G$1:G$1))),
  "",
  INDEX('Leikkaust. palautekaavake seur'!$C$14:$L$283,SMALL(IF('Leikkaust. palautekaavake seur'!$C$14:$C$283='Leikkaust. palautekaavake seur'!$J$8,ROW('Leikkaust. palautekaavake seur'!$C$14:$C$283)),ROW($A30:$A30))-13,COLUMN(G$1:G$1)))</f>
        <v/>
      </c>
      <c r="K33" t="str" cm="1">
        <f t="array" ref="K33">IF(ISERROR(
  INDEX('Leikkaust. palautekaavake seur'!$C$14:$L$283,SMALL(IF('Leikkaust. palautekaavake seur'!$C$14:$C$283='Leikkaust. palautekaavake seur'!$J$8,ROW('Leikkaust. palautekaavake seur'!$C$14:$C$283)),ROW($A30:$A30))-13,COLUMN(H$1:H$1))),
  "",
  INDEX('Leikkaust. palautekaavake seur'!$C$14:$L$283,SMALL(IF('Leikkaust. palautekaavake seur'!$C$14:$C$283='Leikkaust. palautekaavake seur'!$J$8,ROW('Leikkaust. palautekaavake seur'!$C$14:$C$283)),ROW($A30:$A30))-13,COLUMN(H$1:H$1)))</f>
        <v/>
      </c>
      <c r="L33" t="str" cm="1">
        <f t="array" ref="L33">IF(ISERROR(
  INDEX('Leikkaust. palautekaavake seur'!$C$14:$L$283,SMALL(IF('Leikkaust. palautekaavake seur'!$C$14:$C$283='Leikkaust. palautekaavake seur'!$J$8,ROW('Leikkaust. palautekaavake seur'!$C$14:$C$283)),ROW($A30:$A30))-13,COLUMN(I$1:I$1))),
  "",
  INDEX('Leikkaust. palautekaavake seur'!$C$14:$L$283,SMALL(IF('Leikkaust. palautekaavake seur'!$C$14:$C$283='Leikkaust. palautekaavake seur'!$J$8,ROW('Leikkaust. palautekaavake seur'!$C$14:$C$283)),ROW($A30:$A30))-13,COLUMN(I$1:I$1)))</f>
        <v/>
      </c>
      <c r="M33" t="str" cm="1">
        <f t="array" ref="M33">IF(ISERROR(
  INDEX('Leikkaust. palautekaavake seur'!$C$14:$L$283,SMALL(IF('Leikkaust. palautekaavake seur'!$C$14:$C$283='Leikkaust. palautekaavake seur'!$J$8,ROW('Leikkaust. palautekaavake seur'!$C$14:$C$283)),ROW($A30:$A30))-13,COLUMN(J$1:J$1))),
  "",
  INDEX('Leikkaust. palautekaavake seur'!$C$14:$L$283,SMALL(IF('Leikkaust. palautekaavake seur'!$C$14:$C$283='Leikkaust. palautekaavake seur'!$J$8,ROW('Leikkaust. palautekaavake seur'!$C$14:$C$283)),ROW($A30:$A30))-13,COLUMN(J$1:J$1)))</f>
        <v/>
      </c>
      <c r="N33"/>
    </row>
    <row r="34" spans="2:14" ht="21" customHeight="1">
      <c r="B34" s="126"/>
      <c r="D34" t="str" cm="1">
        <f t="array" ref="D34">IF(ISERROR(
  INDEX('Leikkaust. palautekaavake seur'!$C$14:$L$283,SMALL(IF('Leikkaust. palautekaavake seur'!$C$14:$C$283='Leikkaust. palautekaavake seur'!$J$8,ROW('Leikkaust. palautekaavake seur'!$C$14:$C$283)),ROW($A31:$A31))-13,COLUMN(A$1:A$1))),
  "",
  INDEX('Leikkaust. palautekaavake seur'!$C$14:$L$283,SMALL(IF('Leikkaust. palautekaavake seur'!$C$14:$C$283='Leikkaust. palautekaavake seur'!$J$8,ROW('Leikkaust. palautekaavake seur'!$C$14:$C$283)),ROW($A31:$A31))-13,COLUMN(A$1:A$1)))</f>
        <v/>
      </c>
      <c r="E34" s="129" t="str" cm="1">
        <f t="array" ref="E34">IF(ISERROR(
  INDEX('Leikkaust. palautekaavake seur'!$C$14:$L$283,SMALL(IF('Leikkaust. palautekaavake seur'!$C$14:$C$283='Leikkaust. palautekaavake seur'!$J$8,ROW('Leikkaust. palautekaavake seur'!$C$14:$C$283)),ROW($A31:$A31))-13,COLUMN(B$1:B$1))),
  "",
  INDEX('Leikkaust. palautekaavake seur'!$C$14:$L$283,SMALL(IF('Leikkaust. palautekaavake seur'!$C$14:$C$283='Leikkaust. palautekaavake seur'!$J$8,ROW('Leikkaust. palautekaavake seur'!$C$14:$C$283)),ROW($A31:$A31))-13,COLUMN(B$1:B$1)))</f>
        <v/>
      </c>
      <c r="F34" t="str" cm="1">
        <f t="array" ref="F34">IF(ISERROR(
  INDEX('Leikkaust. palautekaavake seur'!$C$14:$L$283,SMALL(IF('Leikkaust. palautekaavake seur'!$C$14:$C$283='Leikkaust. palautekaavake seur'!$J$8,ROW('Leikkaust. palautekaavake seur'!$C$14:$C$283)),ROW($A31:$A31))-13,COLUMN(C$1:C$1))),
  "",
  INDEX('Leikkaust. palautekaavake seur'!$C$14:$L$283,SMALL(IF('Leikkaust. palautekaavake seur'!$C$14:$C$283='Leikkaust. palautekaavake seur'!$J$8,ROW('Leikkaust. palautekaavake seur'!$C$14:$C$283)),ROW($A31:$A31))-13,COLUMN(C$1:C$1)))</f>
        <v/>
      </c>
      <c r="G34" t="str" cm="1">
        <f t="array" ref="G34">IF(ISERROR(
  INDEX('Leikkaust. palautekaavake seur'!$C$14:$L$283,SMALL(IF('Leikkaust. palautekaavake seur'!$C$14:$C$283='Leikkaust. palautekaavake seur'!$J$8,ROW('Leikkaust. palautekaavake seur'!$C$14:$C$283)),ROW($A31:$A31))-13,COLUMN(D$1:D$1))),
  "",
  INDEX('Leikkaust. palautekaavake seur'!$C$14:$L$283,SMALL(IF('Leikkaust. palautekaavake seur'!$C$14:$C$283='Leikkaust. palautekaavake seur'!$J$8,ROW('Leikkaust. palautekaavake seur'!$C$14:$C$283)),ROW($A31:$A31))-13,COLUMN(D$1:D$1)))</f>
        <v/>
      </c>
      <c r="H34" t="str" cm="1">
        <f t="array" ref="H34">IF(ISERROR(
  INDEX('Leikkaust. palautekaavake seur'!$C$14:$L$283,SMALL(IF('Leikkaust. palautekaavake seur'!$C$14:$C$283='Leikkaust. palautekaavake seur'!$J$8,ROW('Leikkaust. palautekaavake seur'!$C$14:$C$283)),ROW($A31:$A31))-13,COLUMN(E$1:E$1))),
  "",
  INDEX('Leikkaust. palautekaavake seur'!$C$14:$L$283,SMALL(IF('Leikkaust. palautekaavake seur'!$C$14:$C$283='Leikkaust. palautekaavake seur'!$J$8,ROW('Leikkaust. palautekaavake seur'!$C$14:$C$283)),ROW($A31:$A31))-13,COLUMN(E$1:E$1)))</f>
        <v/>
      </c>
      <c r="I34" t="str" cm="1">
        <f t="array" ref="I34">IF(ISERROR(
  INDEX('Leikkaust. palautekaavake seur'!$C$14:$L$283,SMALL(IF('Leikkaust. palautekaavake seur'!$C$14:$C$283='Leikkaust. palautekaavake seur'!$J$8,ROW('Leikkaust. palautekaavake seur'!$C$14:$C$283)),ROW($A31:$A31))-13,COLUMN(F$1:F$1))),
  "",
  INDEX('Leikkaust. palautekaavake seur'!$C$14:$L$283,SMALL(IF('Leikkaust. palautekaavake seur'!$C$14:$C$283='Leikkaust. palautekaavake seur'!$J$8,ROW('Leikkaust. palautekaavake seur'!$C$14:$C$283)),ROW($A31:$A31))-13,COLUMN(F$1:F$1)))</f>
        <v/>
      </c>
      <c r="J34" t="str" cm="1">
        <f t="array" ref="J34">IF(ISERROR(
  INDEX('Leikkaust. palautekaavake seur'!$C$14:$L$283,SMALL(IF('Leikkaust. palautekaavake seur'!$C$14:$C$283='Leikkaust. palautekaavake seur'!$J$8,ROW('Leikkaust. palautekaavake seur'!$C$14:$C$283)),ROW($A31:$A31))-13,COLUMN(G$1:G$1))),
  "",
  INDEX('Leikkaust. palautekaavake seur'!$C$14:$L$283,SMALL(IF('Leikkaust. palautekaavake seur'!$C$14:$C$283='Leikkaust. palautekaavake seur'!$J$8,ROW('Leikkaust. palautekaavake seur'!$C$14:$C$283)),ROW($A31:$A31))-13,COLUMN(G$1:G$1)))</f>
        <v/>
      </c>
      <c r="K34" t="str" cm="1">
        <f t="array" ref="K34">IF(ISERROR(
  INDEX('Leikkaust. palautekaavake seur'!$C$14:$L$283,SMALL(IF('Leikkaust. palautekaavake seur'!$C$14:$C$283='Leikkaust. palautekaavake seur'!$J$8,ROW('Leikkaust. palautekaavake seur'!$C$14:$C$283)),ROW($A31:$A31))-13,COLUMN(H$1:H$1))),
  "",
  INDEX('Leikkaust. palautekaavake seur'!$C$14:$L$283,SMALL(IF('Leikkaust. palautekaavake seur'!$C$14:$C$283='Leikkaust. palautekaavake seur'!$J$8,ROW('Leikkaust. palautekaavake seur'!$C$14:$C$283)),ROW($A31:$A31))-13,COLUMN(H$1:H$1)))</f>
        <v/>
      </c>
      <c r="L34" t="str" cm="1">
        <f t="array" ref="L34">IF(ISERROR(
  INDEX('Leikkaust. palautekaavake seur'!$C$14:$L$283,SMALL(IF('Leikkaust. palautekaavake seur'!$C$14:$C$283='Leikkaust. palautekaavake seur'!$J$8,ROW('Leikkaust. palautekaavake seur'!$C$14:$C$283)),ROW($A31:$A31))-13,COLUMN(I$1:I$1))),
  "",
  INDEX('Leikkaust. palautekaavake seur'!$C$14:$L$283,SMALL(IF('Leikkaust. palautekaavake seur'!$C$14:$C$283='Leikkaust. palautekaavake seur'!$J$8,ROW('Leikkaust. palautekaavake seur'!$C$14:$C$283)),ROW($A31:$A31))-13,COLUMN(I$1:I$1)))</f>
        <v/>
      </c>
      <c r="M34" t="str" cm="1">
        <f t="array" ref="M34">IF(ISERROR(
  INDEX('Leikkaust. palautekaavake seur'!$C$14:$L$283,SMALL(IF('Leikkaust. palautekaavake seur'!$C$14:$C$283='Leikkaust. palautekaavake seur'!$J$8,ROW('Leikkaust. palautekaavake seur'!$C$14:$C$283)),ROW($A31:$A31))-13,COLUMN(J$1:J$1))),
  "",
  INDEX('Leikkaust. palautekaavake seur'!$C$14:$L$283,SMALL(IF('Leikkaust. palautekaavake seur'!$C$14:$C$283='Leikkaust. palautekaavake seur'!$J$8,ROW('Leikkaust. palautekaavake seur'!$C$14:$C$283)),ROW($A31:$A31))-13,COLUMN(J$1:J$1)))</f>
        <v/>
      </c>
      <c r="N34"/>
    </row>
    <row r="35" spans="2:14" ht="21" customHeight="1">
      <c r="B35" s="126"/>
      <c r="D35" t="str" cm="1">
        <f t="array" ref="D35">IF(ISERROR(
  INDEX('Leikkaust. palautekaavake seur'!$C$14:$L$283,SMALL(IF('Leikkaust. palautekaavake seur'!$C$14:$C$283='Leikkaust. palautekaavake seur'!$J$8,ROW('Leikkaust. palautekaavake seur'!$C$14:$C$283)),ROW($A32:$A32))-13,COLUMN(A$1:A$1))),
  "",
  INDEX('Leikkaust. palautekaavake seur'!$C$14:$L$283,SMALL(IF('Leikkaust. palautekaavake seur'!$C$14:$C$283='Leikkaust. palautekaavake seur'!$J$8,ROW('Leikkaust. palautekaavake seur'!$C$14:$C$283)),ROW($A32:$A32))-13,COLUMN(A$1:A$1)))</f>
        <v/>
      </c>
      <c r="E35" s="129" t="str" cm="1">
        <f t="array" ref="E35">IF(ISERROR(
  INDEX('Leikkaust. palautekaavake seur'!$C$14:$L$283,SMALL(IF('Leikkaust. palautekaavake seur'!$C$14:$C$283='Leikkaust. palautekaavake seur'!$J$8,ROW('Leikkaust. palautekaavake seur'!$C$14:$C$283)),ROW($A32:$A32))-13,COLUMN(B$1:B$1))),
  "",
  INDEX('Leikkaust. palautekaavake seur'!$C$14:$L$283,SMALL(IF('Leikkaust. palautekaavake seur'!$C$14:$C$283='Leikkaust. palautekaavake seur'!$J$8,ROW('Leikkaust. palautekaavake seur'!$C$14:$C$283)),ROW($A32:$A32))-13,COLUMN(B$1:B$1)))</f>
        <v/>
      </c>
      <c r="F35" t="str" cm="1">
        <f t="array" ref="F35">IF(ISERROR(
  INDEX('Leikkaust. palautekaavake seur'!$C$14:$L$283,SMALL(IF('Leikkaust. palautekaavake seur'!$C$14:$C$283='Leikkaust. palautekaavake seur'!$J$8,ROW('Leikkaust. palautekaavake seur'!$C$14:$C$283)),ROW($A32:$A32))-13,COLUMN(C$1:C$1))),
  "",
  INDEX('Leikkaust. palautekaavake seur'!$C$14:$L$283,SMALL(IF('Leikkaust. palautekaavake seur'!$C$14:$C$283='Leikkaust. palautekaavake seur'!$J$8,ROW('Leikkaust. palautekaavake seur'!$C$14:$C$283)),ROW($A32:$A32))-13,COLUMN(C$1:C$1)))</f>
        <v/>
      </c>
      <c r="G35" t="str" cm="1">
        <f t="array" ref="G35">IF(ISERROR(
  INDEX('Leikkaust. palautekaavake seur'!$C$14:$L$283,SMALL(IF('Leikkaust. palautekaavake seur'!$C$14:$C$283='Leikkaust. palautekaavake seur'!$J$8,ROW('Leikkaust. palautekaavake seur'!$C$14:$C$283)),ROW($A32:$A32))-13,COLUMN(D$1:D$1))),
  "",
  INDEX('Leikkaust. palautekaavake seur'!$C$14:$L$283,SMALL(IF('Leikkaust. palautekaavake seur'!$C$14:$C$283='Leikkaust. palautekaavake seur'!$J$8,ROW('Leikkaust. palautekaavake seur'!$C$14:$C$283)),ROW($A32:$A32))-13,COLUMN(D$1:D$1)))</f>
        <v/>
      </c>
      <c r="H35" t="str" cm="1">
        <f t="array" ref="H35">IF(ISERROR(
  INDEX('Leikkaust. palautekaavake seur'!$C$14:$L$283,SMALL(IF('Leikkaust. palautekaavake seur'!$C$14:$C$283='Leikkaust. palautekaavake seur'!$J$8,ROW('Leikkaust. palautekaavake seur'!$C$14:$C$283)),ROW($A32:$A32))-13,COLUMN(E$1:E$1))),
  "",
  INDEX('Leikkaust. palautekaavake seur'!$C$14:$L$283,SMALL(IF('Leikkaust. palautekaavake seur'!$C$14:$C$283='Leikkaust. palautekaavake seur'!$J$8,ROW('Leikkaust. palautekaavake seur'!$C$14:$C$283)),ROW($A32:$A32))-13,COLUMN(E$1:E$1)))</f>
        <v/>
      </c>
      <c r="I35" t="str" cm="1">
        <f t="array" ref="I35">IF(ISERROR(
  INDEX('Leikkaust. palautekaavake seur'!$C$14:$L$283,SMALL(IF('Leikkaust. palautekaavake seur'!$C$14:$C$283='Leikkaust. palautekaavake seur'!$J$8,ROW('Leikkaust. palautekaavake seur'!$C$14:$C$283)),ROW($A32:$A32))-13,COLUMN(F$1:F$1))),
  "",
  INDEX('Leikkaust. palautekaavake seur'!$C$14:$L$283,SMALL(IF('Leikkaust. palautekaavake seur'!$C$14:$C$283='Leikkaust. palautekaavake seur'!$J$8,ROW('Leikkaust. palautekaavake seur'!$C$14:$C$283)),ROW($A32:$A32))-13,COLUMN(F$1:F$1)))</f>
        <v/>
      </c>
      <c r="J35" t="str" cm="1">
        <f t="array" ref="J35">IF(ISERROR(
  INDEX('Leikkaust. palautekaavake seur'!$C$14:$L$283,SMALL(IF('Leikkaust. palautekaavake seur'!$C$14:$C$283='Leikkaust. palautekaavake seur'!$J$8,ROW('Leikkaust. palautekaavake seur'!$C$14:$C$283)),ROW($A32:$A32))-13,COLUMN(G$1:G$1))),
  "",
  INDEX('Leikkaust. palautekaavake seur'!$C$14:$L$283,SMALL(IF('Leikkaust. palautekaavake seur'!$C$14:$C$283='Leikkaust. palautekaavake seur'!$J$8,ROW('Leikkaust. palautekaavake seur'!$C$14:$C$283)),ROW($A32:$A32))-13,COLUMN(G$1:G$1)))</f>
        <v/>
      </c>
      <c r="K35" t="str" cm="1">
        <f t="array" ref="K35">IF(ISERROR(
  INDEX('Leikkaust. palautekaavake seur'!$C$14:$L$283,SMALL(IF('Leikkaust. palautekaavake seur'!$C$14:$C$283='Leikkaust. palautekaavake seur'!$J$8,ROW('Leikkaust. palautekaavake seur'!$C$14:$C$283)),ROW($A32:$A32))-13,COLUMN(H$1:H$1))),
  "",
  INDEX('Leikkaust. palautekaavake seur'!$C$14:$L$283,SMALL(IF('Leikkaust. palautekaavake seur'!$C$14:$C$283='Leikkaust. palautekaavake seur'!$J$8,ROW('Leikkaust. palautekaavake seur'!$C$14:$C$283)),ROW($A32:$A32))-13,COLUMN(H$1:H$1)))</f>
        <v/>
      </c>
      <c r="L35" t="str" cm="1">
        <f t="array" ref="L35">IF(ISERROR(
  INDEX('Leikkaust. palautekaavake seur'!$C$14:$L$283,SMALL(IF('Leikkaust. palautekaavake seur'!$C$14:$C$283='Leikkaust. palautekaavake seur'!$J$8,ROW('Leikkaust. palautekaavake seur'!$C$14:$C$283)),ROW($A32:$A32))-13,COLUMN(I$1:I$1))),
  "",
  INDEX('Leikkaust. palautekaavake seur'!$C$14:$L$283,SMALL(IF('Leikkaust. palautekaavake seur'!$C$14:$C$283='Leikkaust. palautekaavake seur'!$J$8,ROW('Leikkaust. palautekaavake seur'!$C$14:$C$283)),ROW($A32:$A32))-13,COLUMN(I$1:I$1)))</f>
        <v/>
      </c>
      <c r="M35" t="str" cm="1">
        <f t="array" ref="M35">IF(ISERROR(
  INDEX('Leikkaust. palautekaavake seur'!$C$14:$L$283,SMALL(IF('Leikkaust. palautekaavake seur'!$C$14:$C$283='Leikkaust. palautekaavake seur'!$J$8,ROW('Leikkaust. palautekaavake seur'!$C$14:$C$283)),ROW($A32:$A32))-13,COLUMN(J$1:J$1))),
  "",
  INDEX('Leikkaust. palautekaavake seur'!$C$14:$L$283,SMALL(IF('Leikkaust. palautekaavake seur'!$C$14:$C$283='Leikkaust. palautekaavake seur'!$J$8,ROW('Leikkaust. palautekaavake seur'!$C$14:$C$283)),ROW($A32:$A32))-13,COLUMN(J$1:J$1)))</f>
        <v/>
      </c>
      <c r="N35"/>
    </row>
    <row r="36" spans="2:14" ht="21" customHeight="1">
      <c r="B36" s="126"/>
      <c r="D36" t="str" cm="1">
        <f t="array" ref="D36">IF(ISERROR(
  INDEX('Leikkaust. palautekaavake seur'!$C$14:$L$283,SMALL(IF('Leikkaust. palautekaavake seur'!$C$14:$C$283='Leikkaust. palautekaavake seur'!$J$8,ROW('Leikkaust. palautekaavake seur'!$C$14:$C$283)),ROW($A33:$A33))-13,COLUMN(A$1:A$1))),
  "",
  INDEX('Leikkaust. palautekaavake seur'!$C$14:$L$283,SMALL(IF('Leikkaust. palautekaavake seur'!$C$14:$C$283='Leikkaust. palautekaavake seur'!$J$8,ROW('Leikkaust. palautekaavake seur'!$C$14:$C$283)),ROW($A33:$A33))-13,COLUMN(A$1:A$1)))</f>
        <v/>
      </c>
      <c r="E36" s="129" t="str" cm="1">
        <f t="array" ref="E36">IF(ISERROR(
  INDEX('Leikkaust. palautekaavake seur'!$C$14:$L$283,SMALL(IF('Leikkaust. palautekaavake seur'!$C$14:$C$283='Leikkaust. palautekaavake seur'!$J$8,ROW('Leikkaust. palautekaavake seur'!$C$14:$C$283)),ROW($A33:$A33))-13,COLUMN(B$1:B$1))),
  "",
  INDEX('Leikkaust. palautekaavake seur'!$C$14:$L$283,SMALL(IF('Leikkaust. palautekaavake seur'!$C$14:$C$283='Leikkaust. palautekaavake seur'!$J$8,ROW('Leikkaust. palautekaavake seur'!$C$14:$C$283)),ROW($A33:$A33))-13,COLUMN(B$1:B$1)))</f>
        <v/>
      </c>
      <c r="F36" t="str" cm="1">
        <f t="array" ref="F36">IF(ISERROR(
  INDEX('Leikkaust. palautekaavake seur'!$C$14:$L$283,SMALL(IF('Leikkaust. palautekaavake seur'!$C$14:$C$283='Leikkaust. palautekaavake seur'!$J$8,ROW('Leikkaust. palautekaavake seur'!$C$14:$C$283)),ROW($A33:$A33))-13,COLUMN(C$1:C$1))),
  "",
  INDEX('Leikkaust. palautekaavake seur'!$C$14:$L$283,SMALL(IF('Leikkaust. palautekaavake seur'!$C$14:$C$283='Leikkaust. palautekaavake seur'!$J$8,ROW('Leikkaust. palautekaavake seur'!$C$14:$C$283)),ROW($A33:$A33))-13,COLUMN(C$1:C$1)))</f>
        <v/>
      </c>
      <c r="G36" t="str" cm="1">
        <f t="array" ref="G36">IF(ISERROR(
  INDEX('Leikkaust. palautekaavake seur'!$C$14:$L$283,SMALL(IF('Leikkaust. palautekaavake seur'!$C$14:$C$283='Leikkaust. palautekaavake seur'!$J$8,ROW('Leikkaust. palautekaavake seur'!$C$14:$C$283)),ROW($A33:$A33))-13,COLUMN(D$1:D$1))),
  "",
  INDEX('Leikkaust. palautekaavake seur'!$C$14:$L$283,SMALL(IF('Leikkaust. palautekaavake seur'!$C$14:$C$283='Leikkaust. palautekaavake seur'!$J$8,ROW('Leikkaust. palautekaavake seur'!$C$14:$C$283)),ROW($A33:$A33))-13,COLUMN(D$1:D$1)))</f>
        <v/>
      </c>
      <c r="H36" t="str" cm="1">
        <f t="array" ref="H36">IF(ISERROR(
  INDEX('Leikkaust. palautekaavake seur'!$C$14:$L$283,SMALL(IF('Leikkaust. palautekaavake seur'!$C$14:$C$283='Leikkaust. palautekaavake seur'!$J$8,ROW('Leikkaust. palautekaavake seur'!$C$14:$C$283)),ROW($A33:$A33))-13,COLUMN(E$1:E$1))),
  "",
  INDEX('Leikkaust. palautekaavake seur'!$C$14:$L$283,SMALL(IF('Leikkaust. palautekaavake seur'!$C$14:$C$283='Leikkaust. palautekaavake seur'!$J$8,ROW('Leikkaust. palautekaavake seur'!$C$14:$C$283)),ROW($A33:$A33))-13,COLUMN(E$1:E$1)))</f>
        <v/>
      </c>
      <c r="I36" t="str" cm="1">
        <f t="array" ref="I36">IF(ISERROR(
  INDEX('Leikkaust. palautekaavake seur'!$C$14:$L$283,SMALL(IF('Leikkaust. palautekaavake seur'!$C$14:$C$283='Leikkaust. palautekaavake seur'!$J$8,ROW('Leikkaust. palautekaavake seur'!$C$14:$C$283)),ROW($A33:$A33))-13,COLUMN(F$1:F$1))),
  "",
  INDEX('Leikkaust. palautekaavake seur'!$C$14:$L$283,SMALL(IF('Leikkaust. palautekaavake seur'!$C$14:$C$283='Leikkaust. palautekaavake seur'!$J$8,ROW('Leikkaust. palautekaavake seur'!$C$14:$C$283)),ROW($A33:$A33))-13,COLUMN(F$1:F$1)))</f>
        <v/>
      </c>
      <c r="J36" t="str" cm="1">
        <f t="array" ref="J36">IF(ISERROR(
  INDEX('Leikkaust. palautekaavake seur'!$C$14:$L$283,SMALL(IF('Leikkaust. palautekaavake seur'!$C$14:$C$283='Leikkaust. palautekaavake seur'!$J$8,ROW('Leikkaust. palautekaavake seur'!$C$14:$C$283)),ROW($A33:$A33))-13,COLUMN(G$1:G$1))),
  "",
  INDEX('Leikkaust. palautekaavake seur'!$C$14:$L$283,SMALL(IF('Leikkaust. palautekaavake seur'!$C$14:$C$283='Leikkaust. palautekaavake seur'!$J$8,ROW('Leikkaust. palautekaavake seur'!$C$14:$C$283)),ROW($A33:$A33))-13,COLUMN(G$1:G$1)))</f>
        <v/>
      </c>
      <c r="K36" t="str" cm="1">
        <f t="array" ref="K36">IF(ISERROR(
  INDEX('Leikkaust. palautekaavake seur'!$C$14:$L$283,SMALL(IF('Leikkaust. palautekaavake seur'!$C$14:$C$283='Leikkaust. palautekaavake seur'!$J$8,ROW('Leikkaust. palautekaavake seur'!$C$14:$C$283)),ROW($A33:$A33))-13,COLUMN(H$1:H$1))),
  "",
  INDEX('Leikkaust. palautekaavake seur'!$C$14:$L$283,SMALL(IF('Leikkaust. palautekaavake seur'!$C$14:$C$283='Leikkaust. palautekaavake seur'!$J$8,ROW('Leikkaust. palautekaavake seur'!$C$14:$C$283)),ROW($A33:$A33))-13,COLUMN(H$1:H$1)))</f>
        <v/>
      </c>
      <c r="L36" t="str" cm="1">
        <f t="array" ref="L36">IF(ISERROR(
  INDEX('Leikkaust. palautekaavake seur'!$C$14:$L$283,SMALL(IF('Leikkaust. palautekaavake seur'!$C$14:$C$283='Leikkaust. palautekaavake seur'!$J$8,ROW('Leikkaust. palautekaavake seur'!$C$14:$C$283)),ROW($A33:$A33))-13,COLUMN(I$1:I$1))),
  "",
  INDEX('Leikkaust. palautekaavake seur'!$C$14:$L$283,SMALL(IF('Leikkaust. palautekaavake seur'!$C$14:$C$283='Leikkaust. palautekaavake seur'!$J$8,ROW('Leikkaust. palautekaavake seur'!$C$14:$C$283)),ROW($A33:$A33))-13,COLUMN(I$1:I$1)))</f>
        <v/>
      </c>
      <c r="M36" t="str" cm="1">
        <f t="array" ref="M36">IF(ISERROR(
  INDEX('Leikkaust. palautekaavake seur'!$C$14:$L$283,SMALL(IF('Leikkaust. palautekaavake seur'!$C$14:$C$283='Leikkaust. palautekaavake seur'!$J$8,ROW('Leikkaust. palautekaavake seur'!$C$14:$C$283)),ROW($A33:$A33))-13,COLUMN(J$1:J$1))),
  "",
  INDEX('Leikkaust. palautekaavake seur'!$C$14:$L$283,SMALL(IF('Leikkaust. palautekaavake seur'!$C$14:$C$283='Leikkaust. palautekaavake seur'!$J$8,ROW('Leikkaust. palautekaavake seur'!$C$14:$C$283)),ROW($A33:$A33))-13,COLUMN(J$1:J$1)))</f>
        <v/>
      </c>
      <c r="N36"/>
    </row>
    <row r="37" spans="2:14" ht="21" customHeight="1">
      <c r="B37" s="126"/>
      <c r="D37" t="str" cm="1">
        <f t="array" ref="D37">IF(ISERROR(
  INDEX('Leikkaust. palautekaavake seur'!$C$14:$L$283,SMALL(IF('Leikkaust. palautekaavake seur'!$C$14:$C$283='Leikkaust. palautekaavake seur'!$J$8,ROW('Leikkaust. palautekaavake seur'!$C$14:$C$283)),ROW($A34:$A34))-13,COLUMN(A$1:A$1))),
  "",
  INDEX('Leikkaust. palautekaavake seur'!$C$14:$L$283,SMALL(IF('Leikkaust. palautekaavake seur'!$C$14:$C$283='Leikkaust. palautekaavake seur'!$J$8,ROW('Leikkaust. palautekaavake seur'!$C$14:$C$283)),ROW($A34:$A34))-13,COLUMN(A$1:A$1)))</f>
        <v/>
      </c>
      <c r="E37" s="129" t="str" cm="1">
        <f t="array" ref="E37">IF(ISERROR(
  INDEX('Leikkaust. palautekaavake seur'!$C$14:$L$283,SMALL(IF('Leikkaust. palautekaavake seur'!$C$14:$C$283='Leikkaust. palautekaavake seur'!$J$8,ROW('Leikkaust. palautekaavake seur'!$C$14:$C$283)),ROW($A34:$A34))-13,COLUMN(B$1:B$1))),
  "",
  INDEX('Leikkaust. palautekaavake seur'!$C$14:$L$283,SMALL(IF('Leikkaust. palautekaavake seur'!$C$14:$C$283='Leikkaust. palautekaavake seur'!$J$8,ROW('Leikkaust. palautekaavake seur'!$C$14:$C$283)),ROW($A34:$A34))-13,COLUMN(B$1:B$1)))</f>
        <v/>
      </c>
      <c r="F37" t="str" cm="1">
        <f t="array" ref="F37">IF(ISERROR(
  INDEX('Leikkaust. palautekaavake seur'!$C$14:$L$283,SMALL(IF('Leikkaust. palautekaavake seur'!$C$14:$C$283='Leikkaust. palautekaavake seur'!$J$8,ROW('Leikkaust. palautekaavake seur'!$C$14:$C$283)),ROW($A34:$A34))-13,COLUMN(C$1:C$1))),
  "",
  INDEX('Leikkaust. palautekaavake seur'!$C$14:$L$283,SMALL(IF('Leikkaust. palautekaavake seur'!$C$14:$C$283='Leikkaust. palautekaavake seur'!$J$8,ROW('Leikkaust. palautekaavake seur'!$C$14:$C$283)),ROW($A34:$A34))-13,COLUMN(C$1:C$1)))</f>
        <v/>
      </c>
      <c r="G37" t="str" cm="1">
        <f t="array" ref="G37">IF(ISERROR(
  INDEX('Leikkaust. palautekaavake seur'!$C$14:$L$283,SMALL(IF('Leikkaust. palautekaavake seur'!$C$14:$C$283='Leikkaust. palautekaavake seur'!$J$8,ROW('Leikkaust. palautekaavake seur'!$C$14:$C$283)),ROW($A34:$A34))-13,COLUMN(D$1:D$1))),
  "",
  INDEX('Leikkaust. palautekaavake seur'!$C$14:$L$283,SMALL(IF('Leikkaust. palautekaavake seur'!$C$14:$C$283='Leikkaust. palautekaavake seur'!$J$8,ROW('Leikkaust. palautekaavake seur'!$C$14:$C$283)),ROW($A34:$A34))-13,COLUMN(D$1:D$1)))</f>
        <v/>
      </c>
      <c r="H37" t="str" cm="1">
        <f t="array" ref="H37">IF(ISERROR(
  INDEX('Leikkaust. palautekaavake seur'!$C$14:$L$283,SMALL(IF('Leikkaust. palautekaavake seur'!$C$14:$C$283='Leikkaust. palautekaavake seur'!$J$8,ROW('Leikkaust. palautekaavake seur'!$C$14:$C$283)),ROW($A34:$A34))-13,COLUMN(E$1:E$1))),
  "",
  INDEX('Leikkaust. palautekaavake seur'!$C$14:$L$283,SMALL(IF('Leikkaust. palautekaavake seur'!$C$14:$C$283='Leikkaust. palautekaavake seur'!$J$8,ROW('Leikkaust. palautekaavake seur'!$C$14:$C$283)),ROW($A34:$A34))-13,COLUMN(E$1:E$1)))</f>
        <v/>
      </c>
      <c r="I37" t="str" cm="1">
        <f t="array" ref="I37">IF(ISERROR(
  INDEX('Leikkaust. palautekaavake seur'!$C$14:$L$283,SMALL(IF('Leikkaust. palautekaavake seur'!$C$14:$C$283='Leikkaust. palautekaavake seur'!$J$8,ROW('Leikkaust. palautekaavake seur'!$C$14:$C$283)),ROW($A34:$A34))-13,COLUMN(F$1:F$1))),
  "",
  INDEX('Leikkaust. palautekaavake seur'!$C$14:$L$283,SMALL(IF('Leikkaust. palautekaavake seur'!$C$14:$C$283='Leikkaust. palautekaavake seur'!$J$8,ROW('Leikkaust. palautekaavake seur'!$C$14:$C$283)),ROW($A34:$A34))-13,COLUMN(F$1:F$1)))</f>
        <v/>
      </c>
      <c r="J37" t="str" cm="1">
        <f t="array" ref="J37">IF(ISERROR(
  INDEX('Leikkaust. palautekaavake seur'!$C$14:$L$283,SMALL(IF('Leikkaust. palautekaavake seur'!$C$14:$C$283='Leikkaust. palautekaavake seur'!$J$8,ROW('Leikkaust. palautekaavake seur'!$C$14:$C$283)),ROW($A34:$A34))-13,COLUMN(G$1:G$1))),
  "",
  INDEX('Leikkaust. palautekaavake seur'!$C$14:$L$283,SMALL(IF('Leikkaust. palautekaavake seur'!$C$14:$C$283='Leikkaust. palautekaavake seur'!$J$8,ROW('Leikkaust. palautekaavake seur'!$C$14:$C$283)),ROW($A34:$A34))-13,COLUMN(G$1:G$1)))</f>
        <v/>
      </c>
      <c r="K37" t="str" cm="1">
        <f t="array" ref="K37">IF(ISERROR(
  INDEX('Leikkaust. palautekaavake seur'!$C$14:$L$283,SMALL(IF('Leikkaust. palautekaavake seur'!$C$14:$C$283='Leikkaust. palautekaavake seur'!$J$8,ROW('Leikkaust. palautekaavake seur'!$C$14:$C$283)),ROW($A34:$A34))-13,COLUMN(H$1:H$1))),
  "",
  INDEX('Leikkaust. palautekaavake seur'!$C$14:$L$283,SMALL(IF('Leikkaust. palautekaavake seur'!$C$14:$C$283='Leikkaust. palautekaavake seur'!$J$8,ROW('Leikkaust. palautekaavake seur'!$C$14:$C$283)),ROW($A34:$A34))-13,COLUMN(H$1:H$1)))</f>
        <v/>
      </c>
      <c r="L37" t="str" cm="1">
        <f t="array" ref="L37">IF(ISERROR(
  INDEX('Leikkaust. palautekaavake seur'!$C$14:$L$283,SMALL(IF('Leikkaust. palautekaavake seur'!$C$14:$C$283='Leikkaust. palautekaavake seur'!$J$8,ROW('Leikkaust. palautekaavake seur'!$C$14:$C$283)),ROW($A34:$A34))-13,COLUMN(I$1:I$1))),
  "",
  INDEX('Leikkaust. palautekaavake seur'!$C$14:$L$283,SMALL(IF('Leikkaust. palautekaavake seur'!$C$14:$C$283='Leikkaust. palautekaavake seur'!$J$8,ROW('Leikkaust. palautekaavake seur'!$C$14:$C$283)),ROW($A34:$A34))-13,COLUMN(I$1:I$1)))</f>
        <v/>
      </c>
      <c r="M37" t="str" cm="1">
        <f t="array" ref="M37">IF(ISERROR(
  INDEX('Leikkaust. palautekaavake seur'!$C$14:$L$283,SMALL(IF('Leikkaust. palautekaavake seur'!$C$14:$C$283='Leikkaust. palautekaavake seur'!$J$8,ROW('Leikkaust. palautekaavake seur'!$C$14:$C$283)),ROW($A34:$A34))-13,COLUMN(J$1:J$1))),
  "",
  INDEX('Leikkaust. palautekaavake seur'!$C$14:$L$283,SMALL(IF('Leikkaust. palautekaavake seur'!$C$14:$C$283='Leikkaust. palautekaavake seur'!$J$8,ROW('Leikkaust. palautekaavake seur'!$C$14:$C$283)),ROW($A34:$A34))-13,COLUMN(J$1:J$1)))</f>
        <v/>
      </c>
      <c r="N37"/>
    </row>
    <row r="38" spans="2:14" ht="21" customHeight="1">
      <c r="B38" s="126"/>
      <c r="D38" t="str" cm="1">
        <f t="array" ref="D38">IF(ISERROR(
  INDEX('Leikkaust. palautekaavake seur'!$C$14:$L$283,SMALL(IF('Leikkaust. palautekaavake seur'!$C$14:$C$283='Leikkaust. palautekaavake seur'!$J$8,ROW('Leikkaust. palautekaavake seur'!$C$14:$C$283)),ROW($A35:$A35))-13,COLUMN(A$1:A$1))),
  "",
  INDEX('Leikkaust. palautekaavake seur'!$C$14:$L$283,SMALL(IF('Leikkaust. palautekaavake seur'!$C$14:$C$283='Leikkaust. palautekaavake seur'!$J$8,ROW('Leikkaust. palautekaavake seur'!$C$14:$C$283)),ROW($A35:$A35))-13,COLUMN(A$1:A$1)))</f>
        <v/>
      </c>
      <c r="E38" s="129" t="str" cm="1">
        <f t="array" ref="E38">IF(ISERROR(
  INDEX('Leikkaust. palautekaavake seur'!$C$14:$L$283,SMALL(IF('Leikkaust. palautekaavake seur'!$C$14:$C$283='Leikkaust. palautekaavake seur'!$J$8,ROW('Leikkaust. palautekaavake seur'!$C$14:$C$283)),ROW($A35:$A35))-13,COLUMN(B$1:B$1))),
  "",
  INDEX('Leikkaust. palautekaavake seur'!$C$14:$L$283,SMALL(IF('Leikkaust. palautekaavake seur'!$C$14:$C$283='Leikkaust. palautekaavake seur'!$J$8,ROW('Leikkaust. palautekaavake seur'!$C$14:$C$283)),ROW($A35:$A35))-13,COLUMN(B$1:B$1)))</f>
        <v/>
      </c>
      <c r="F38" t="str" cm="1">
        <f t="array" ref="F38">IF(ISERROR(
  INDEX('Leikkaust. palautekaavake seur'!$C$14:$L$283,SMALL(IF('Leikkaust. palautekaavake seur'!$C$14:$C$283='Leikkaust. palautekaavake seur'!$J$8,ROW('Leikkaust. palautekaavake seur'!$C$14:$C$283)),ROW($A35:$A35))-13,COLUMN(C$1:C$1))),
  "",
  INDEX('Leikkaust. palautekaavake seur'!$C$14:$L$283,SMALL(IF('Leikkaust. palautekaavake seur'!$C$14:$C$283='Leikkaust. palautekaavake seur'!$J$8,ROW('Leikkaust. palautekaavake seur'!$C$14:$C$283)),ROW($A35:$A35))-13,COLUMN(C$1:C$1)))</f>
        <v/>
      </c>
      <c r="G38" t="str" cm="1">
        <f t="array" ref="G38">IF(ISERROR(
  INDEX('Leikkaust. palautekaavake seur'!$C$14:$L$283,SMALL(IF('Leikkaust. palautekaavake seur'!$C$14:$C$283='Leikkaust. palautekaavake seur'!$J$8,ROW('Leikkaust. palautekaavake seur'!$C$14:$C$283)),ROW($A35:$A35))-13,COLUMN(D$1:D$1))),
  "",
  INDEX('Leikkaust. palautekaavake seur'!$C$14:$L$283,SMALL(IF('Leikkaust. palautekaavake seur'!$C$14:$C$283='Leikkaust. palautekaavake seur'!$J$8,ROW('Leikkaust. palautekaavake seur'!$C$14:$C$283)),ROW($A35:$A35))-13,COLUMN(D$1:D$1)))</f>
        <v/>
      </c>
      <c r="H38" t="str" cm="1">
        <f t="array" ref="H38">IF(ISERROR(
  INDEX('Leikkaust. palautekaavake seur'!$C$14:$L$283,SMALL(IF('Leikkaust. palautekaavake seur'!$C$14:$C$283='Leikkaust. palautekaavake seur'!$J$8,ROW('Leikkaust. palautekaavake seur'!$C$14:$C$283)),ROW($A35:$A35))-13,COLUMN(E$1:E$1))),
  "",
  INDEX('Leikkaust. palautekaavake seur'!$C$14:$L$283,SMALL(IF('Leikkaust. palautekaavake seur'!$C$14:$C$283='Leikkaust. palautekaavake seur'!$J$8,ROW('Leikkaust. palautekaavake seur'!$C$14:$C$283)),ROW($A35:$A35))-13,COLUMN(E$1:E$1)))</f>
        <v/>
      </c>
      <c r="I38" t="str" cm="1">
        <f t="array" ref="I38">IF(ISERROR(
  INDEX('Leikkaust. palautekaavake seur'!$C$14:$L$283,SMALL(IF('Leikkaust. palautekaavake seur'!$C$14:$C$283='Leikkaust. palautekaavake seur'!$J$8,ROW('Leikkaust. palautekaavake seur'!$C$14:$C$283)),ROW($A35:$A35))-13,COLUMN(F$1:F$1))),
  "",
  INDEX('Leikkaust. palautekaavake seur'!$C$14:$L$283,SMALL(IF('Leikkaust. palautekaavake seur'!$C$14:$C$283='Leikkaust. palautekaavake seur'!$J$8,ROW('Leikkaust. palautekaavake seur'!$C$14:$C$283)),ROW($A35:$A35))-13,COLUMN(F$1:F$1)))</f>
        <v/>
      </c>
      <c r="J38" t="str" cm="1">
        <f t="array" ref="J38">IF(ISERROR(
  INDEX('Leikkaust. palautekaavake seur'!$C$14:$L$283,SMALL(IF('Leikkaust. palautekaavake seur'!$C$14:$C$283='Leikkaust. palautekaavake seur'!$J$8,ROW('Leikkaust. palautekaavake seur'!$C$14:$C$283)),ROW($A35:$A35))-13,COLUMN(G$1:G$1))),
  "",
  INDEX('Leikkaust. palautekaavake seur'!$C$14:$L$283,SMALL(IF('Leikkaust. palautekaavake seur'!$C$14:$C$283='Leikkaust. palautekaavake seur'!$J$8,ROW('Leikkaust. palautekaavake seur'!$C$14:$C$283)),ROW($A35:$A35))-13,COLUMN(G$1:G$1)))</f>
        <v/>
      </c>
      <c r="K38" t="str" cm="1">
        <f t="array" ref="K38">IF(ISERROR(
  INDEX('Leikkaust. palautekaavake seur'!$C$14:$L$283,SMALL(IF('Leikkaust. palautekaavake seur'!$C$14:$C$283='Leikkaust. palautekaavake seur'!$J$8,ROW('Leikkaust. palautekaavake seur'!$C$14:$C$283)),ROW($A35:$A35))-13,COLUMN(H$1:H$1))),
  "",
  INDEX('Leikkaust. palautekaavake seur'!$C$14:$L$283,SMALL(IF('Leikkaust. palautekaavake seur'!$C$14:$C$283='Leikkaust. palautekaavake seur'!$J$8,ROW('Leikkaust. palautekaavake seur'!$C$14:$C$283)),ROW($A35:$A35))-13,COLUMN(H$1:H$1)))</f>
        <v/>
      </c>
      <c r="L38" t="str" cm="1">
        <f t="array" ref="L38">IF(ISERROR(
  INDEX('Leikkaust. palautekaavake seur'!$C$14:$L$283,SMALL(IF('Leikkaust. palautekaavake seur'!$C$14:$C$283='Leikkaust. palautekaavake seur'!$J$8,ROW('Leikkaust. palautekaavake seur'!$C$14:$C$283)),ROW($A35:$A35))-13,COLUMN(I$1:I$1))),
  "",
  INDEX('Leikkaust. palautekaavake seur'!$C$14:$L$283,SMALL(IF('Leikkaust. palautekaavake seur'!$C$14:$C$283='Leikkaust. palautekaavake seur'!$J$8,ROW('Leikkaust. palautekaavake seur'!$C$14:$C$283)),ROW($A35:$A35))-13,COLUMN(I$1:I$1)))</f>
        <v/>
      </c>
      <c r="M38" t="str" cm="1">
        <f t="array" ref="M38">IF(ISERROR(
  INDEX('Leikkaust. palautekaavake seur'!$C$14:$L$283,SMALL(IF('Leikkaust. palautekaavake seur'!$C$14:$C$283='Leikkaust. palautekaavake seur'!$J$8,ROW('Leikkaust. palautekaavake seur'!$C$14:$C$283)),ROW($A35:$A35))-13,COLUMN(J$1:J$1))),
  "",
  INDEX('Leikkaust. palautekaavake seur'!$C$14:$L$283,SMALL(IF('Leikkaust. palautekaavake seur'!$C$14:$C$283='Leikkaust. palautekaavake seur'!$J$8,ROW('Leikkaust. palautekaavake seur'!$C$14:$C$283)),ROW($A35:$A35))-13,COLUMN(J$1:J$1)))</f>
        <v/>
      </c>
      <c r="N38"/>
    </row>
    <row r="39" spans="2:14" ht="21" customHeight="1">
      <c r="B39" s="126"/>
      <c r="D39" t="str" cm="1">
        <f t="array" ref="D39">IF(ISERROR(
  INDEX('Leikkaust. palautekaavake seur'!$C$14:$L$283,SMALL(IF('Leikkaust. palautekaavake seur'!$C$14:$C$283='Leikkaust. palautekaavake seur'!$J$8,ROW('Leikkaust. palautekaavake seur'!$C$14:$C$283)),ROW($A36:$A36))-13,COLUMN(A$1:A$1))),
  "",
  INDEX('Leikkaust. palautekaavake seur'!$C$14:$L$283,SMALL(IF('Leikkaust. palautekaavake seur'!$C$14:$C$283='Leikkaust. palautekaavake seur'!$J$8,ROW('Leikkaust. palautekaavake seur'!$C$14:$C$283)),ROW($A36:$A36))-13,COLUMN(A$1:A$1)))</f>
        <v/>
      </c>
      <c r="E39" s="129" t="str" cm="1">
        <f t="array" ref="E39">IF(ISERROR(
  INDEX('Leikkaust. palautekaavake seur'!$C$14:$L$283,SMALL(IF('Leikkaust. palautekaavake seur'!$C$14:$C$283='Leikkaust. palautekaavake seur'!$J$8,ROW('Leikkaust. palautekaavake seur'!$C$14:$C$283)),ROW($A36:$A36))-13,COLUMN(B$1:B$1))),
  "",
  INDEX('Leikkaust. palautekaavake seur'!$C$14:$L$283,SMALL(IF('Leikkaust. palautekaavake seur'!$C$14:$C$283='Leikkaust. palautekaavake seur'!$J$8,ROW('Leikkaust. palautekaavake seur'!$C$14:$C$283)),ROW($A36:$A36))-13,COLUMN(B$1:B$1)))</f>
        <v/>
      </c>
      <c r="F39" t="str" cm="1">
        <f t="array" ref="F39">IF(ISERROR(
  INDEX('Leikkaust. palautekaavake seur'!$C$14:$L$283,SMALL(IF('Leikkaust. palautekaavake seur'!$C$14:$C$283='Leikkaust. palautekaavake seur'!$J$8,ROW('Leikkaust. palautekaavake seur'!$C$14:$C$283)),ROW($A36:$A36))-13,COLUMN(C$1:C$1))),
  "",
  INDEX('Leikkaust. palautekaavake seur'!$C$14:$L$283,SMALL(IF('Leikkaust. palautekaavake seur'!$C$14:$C$283='Leikkaust. palautekaavake seur'!$J$8,ROW('Leikkaust. palautekaavake seur'!$C$14:$C$283)),ROW($A36:$A36))-13,COLUMN(C$1:C$1)))</f>
        <v/>
      </c>
      <c r="G39" t="str" cm="1">
        <f t="array" ref="G39">IF(ISERROR(
  INDEX('Leikkaust. palautekaavake seur'!$C$14:$L$283,SMALL(IF('Leikkaust. palautekaavake seur'!$C$14:$C$283='Leikkaust. palautekaavake seur'!$J$8,ROW('Leikkaust. palautekaavake seur'!$C$14:$C$283)),ROW($A36:$A36))-13,COLUMN(D$1:D$1))),
  "",
  INDEX('Leikkaust. palautekaavake seur'!$C$14:$L$283,SMALL(IF('Leikkaust. palautekaavake seur'!$C$14:$C$283='Leikkaust. palautekaavake seur'!$J$8,ROW('Leikkaust. palautekaavake seur'!$C$14:$C$283)),ROW($A36:$A36))-13,COLUMN(D$1:D$1)))</f>
        <v/>
      </c>
      <c r="H39" t="str" cm="1">
        <f t="array" ref="H39">IF(ISERROR(
  INDEX('Leikkaust. palautekaavake seur'!$C$14:$L$283,SMALL(IF('Leikkaust. palautekaavake seur'!$C$14:$C$283='Leikkaust. palautekaavake seur'!$J$8,ROW('Leikkaust. palautekaavake seur'!$C$14:$C$283)),ROW($A36:$A36))-13,COLUMN(E$1:E$1))),
  "",
  INDEX('Leikkaust. palautekaavake seur'!$C$14:$L$283,SMALL(IF('Leikkaust. palautekaavake seur'!$C$14:$C$283='Leikkaust. palautekaavake seur'!$J$8,ROW('Leikkaust. palautekaavake seur'!$C$14:$C$283)),ROW($A36:$A36))-13,COLUMN(E$1:E$1)))</f>
        <v/>
      </c>
      <c r="I39" t="str" cm="1">
        <f t="array" ref="I39">IF(ISERROR(
  INDEX('Leikkaust. palautekaavake seur'!$C$14:$L$283,SMALL(IF('Leikkaust. palautekaavake seur'!$C$14:$C$283='Leikkaust. palautekaavake seur'!$J$8,ROW('Leikkaust. palautekaavake seur'!$C$14:$C$283)),ROW($A36:$A36))-13,COLUMN(F$1:F$1))),
  "",
  INDEX('Leikkaust. palautekaavake seur'!$C$14:$L$283,SMALL(IF('Leikkaust. palautekaavake seur'!$C$14:$C$283='Leikkaust. palautekaavake seur'!$J$8,ROW('Leikkaust. palautekaavake seur'!$C$14:$C$283)),ROW($A36:$A36))-13,COLUMN(F$1:F$1)))</f>
        <v/>
      </c>
      <c r="J39" t="str" cm="1">
        <f t="array" ref="J39">IF(ISERROR(
  INDEX('Leikkaust. palautekaavake seur'!$C$14:$L$283,SMALL(IF('Leikkaust. palautekaavake seur'!$C$14:$C$283='Leikkaust. palautekaavake seur'!$J$8,ROW('Leikkaust. palautekaavake seur'!$C$14:$C$283)),ROW($A36:$A36))-13,COLUMN(G$1:G$1))),
  "",
  INDEX('Leikkaust. palautekaavake seur'!$C$14:$L$283,SMALL(IF('Leikkaust. palautekaavake seur'!$C$14:$C$283='Leikkaust. palautekaavake seur'!$J$8,ROW('Leikkaust. palautekaavake seur'!$C$14:$C$283)),ROW($A36:$A36))-13,COLUMN(G$1:G$1)))</f>
        <v/>
      </c>
      <c r="K39" t="str" cm="1">
        <f t="array" ref="K39">IF(ISERROR(
  INDEX('Leikkaust. palautekaavake seur'!$C$14:$L$283,SMALL(IF('Leikkaust. palautekaavake seur'!$C$14:$C$283='Leikkaust. palautekaavake seur'!$J$8,ROW('Leikkaust. palautekaavake seur'!$C$14:$C$283)),ROW($A36:$A36))-13,COLUMN(H$1:H$1))),
  "",
  INDEX('Leikkaust. palautekaavake seur'!$C$14:$L$283,SMALL(IF('Leikkaust. palautekaavake seur'!$C$14:$C$283='Leikkaust. palautekaavake seur'!$J$8,ROW('Leikkaust. palautekaavake seur'!$C$14:$C$283)),ROW($A36:$A36))-13,COLUMN(H$1:H$1)))</f>
        <v/>
      </c>
      <c r="L39" t="str" cm="1">
        <f t="array" ref="L39">IF(ISERROR(
  INDEX('Leikkaust. palautekaavake seur'!$C$14:$L$283,SMALL(IF('Leikkaust. palautekaavake seur'!$C$14:$C$283='Leikkaust. palautekaavake seur'!$J$8,ROW('Leikkaust. palautekaavake seur'!$C$14:$C$283)),ROW($A36:$A36))-13,COLUMN(I$1:I$1))),
  "",
  INDEX('Leikkaust. palautekaavake seur'!$C$14:$L$283,SMALL(IF('Leikkaust. palautekaavake seur'!$C$14:$C$283='Leikkaust. palautekaavake seur'!$J$8,ROW('Leikkaust. palautekaavake seur'!$C$14:$C$283)),ROW($A36:$A36))-13,COLUMN(I$1:I$1)))</f>
        <v/>
      </c>
      <c r="M39" t="str" cm="1">
        <f t="array" ref="M39">IF(ISERROR(
  INDEX('Leikkaust. palautekaavake seur'!$C$14:$L$283,SMALL(IF('Leikkaust. palautekaavake seur'!$C$14:$C$283='Leikkaust. palautekaavake seur'!$J$8,ROW('Leikkaust. palautekaavake seur'!$C$14:$C$283)),ROW($A36:$A36))-13,COLUMN(J$1:J$1))),
  "",
  INDEX('Leikkaust. palautekaavake seur'!$C$14:$L$283,SMALL(IF('Leikkaust. palautekaavake seur'!$C$14:$C$283='Leikkaust. palautekaavake seur'!$J$8,ROW('Leikkaust. palautekaavake seur'!$C$14:$C$283)),ROW($A36:$A36))-13,COLUMN(J$1:J$1)))</f>
        <v/>
      </c>
      <c r="N39"/>
    </row>
    <row r="40" spans="2:14" ht="21" customHeight="1">
      <c r="B40" s="126"/>
      <c r="D40" t="str" cm="1">
        <f t="array" ref="D40">IF(ISERROR(
  INDEX('Leikkaust. palautekaavake seur'!$C$14:$L$283,SMALL(IF('Leikkaust. palautekaavake seur'!$C$14:$C$283='Leikkaust. palautekaavake seur'!$J$8,ROW('Leikkaust. palautekaavake seur'!$C$14:$C$283)),ROW($A37:$A37))-13,COLUMN(A$1:A$1))),
  "",
  INDEX('Leikkaust. palautekaavake seur'!$C$14:$L$283,SMALL(IF('Leikkaust. palautekaavake seur'!$C$14:$C$283='Leikkaust. palautekaavake seur'!$J$8,ROW('Leikkaust. palautekaavake seur'!$C$14:$C$283)),ROW($A37:$A37))-13,COLUMN(A$1:A$1)))</f>
        <v/>
      </c>
      <c r="E40" s="129" t="str" cm="1">
        <f t="array" ref="E40">IF(ISERROR(
  INDEX('Leikkaust. palautekaavake seur'!$C$14:$L$283,SMALL(IF('Leikkaust. palautekaavake seur'!$C$14:$C$283='Leikkaust. palautekaavake seur'!$J$8,ROW('Leikkaust. palautekaavake seur'!$C$14:$C$283)),ROW($A37:$A37))-13,COLUMN(B$1:B$1))),
  "",
  INDEX('Leikkaust. palautekaavake seur'!$C$14:$L$283,SMALL(IF('Leikkaust. palautekaavake seur'!$C$14:$C$283='Leikkaust. palautekaavake seur'!$J$8,ROW('Leikkaust. palautekaavake seur'!$C$14:$C$283)),ROW($A37:$A37))-13,COLUMN(B$1:B$1)))</f>
        <v/>
      </c>
      <c r="F40" t="str" cm="1">
        <f t="array" ref="F40">IF(ISERROR(
  INDEX('Leikkaust. palautekaavake seur'!$C$14:$L$283,SMALL(IF('Leikkaust. palautekaavake seur'!$C$14:$C$283='Leikkaust. palautekaavake seur'!$J$8,ROW('Leikkaust. palautekaavake seur'!$C$14:$C$283)),ROW($A37:$A37))-13,COLUMN(C$1:C$1))),
  "",
  INDEX('Leikkaust. palautekaavake seur'!$C$14:$L$283,SMALL(IF('Leikkaust. palautekaavake seur'!$C$14:$C$283='Leikkaust. palautekaavake seur'!$J$8,ROW('Leikkaust. palautekaavake seur'!$C$14:$C$283)),ROW($A37:$A37))-13,COLUMN(C$1:C$1)))</f>
        <v/>
      </c>
      <c r="G40" t="str" cm="1">
        <f t="array" ref="G40">IF(ISERROR(
  INDEX('Leikkaust. palautekaavake seur'!$C$14:$L$283,SMALL(IF('Leikkaust. palautekaavake seur'!$C$14:$C$283='Leikkaust. palautekaavake seur'!$J$8,ROW('Leikkaust. palautekaavake seur'!$C$14:$C$283)),ROW($A37:$A37))-13,COLUMN(D$1:D$1))),
  "",
  INDEX('Leikkaust. palautekaavake seur'!$C$14:$L$283,SMALL(IF('Leikkaust. palautekaavake seur'!$C$14:$C$283='Leikkaust. palautekaavake seur'!$J$8,ROW('Leikkaust. palautekaavake seur'!$C$14:$C$283)),ROW($A37:$A37))-13,COLUMN(D$1:D$1)))</f>
        <v/>
      </c>
      <c r="H40" t="str" cm="1">
        <f t="array" ref="H40">IF(ISERROR(
  INDEX('Leikkaust. palautekaavake seur'!$C$14:$L$283,SMALL(IF('Leikkaust. palautekaavake seur'!$C$14:$C$283='Leikkaust. palautekaavake seur'!$J$8,ROW('Leikkaust. palautekaavake seur'!$C$14:$C$283)),ROW($A37:$A37))-13,COLUMN(E$1:E$1))),
  "",
  INDEX('Leikkaust. palautekaavake seur'!$C$14:$L$283,SMALL(IF('Leikkaust. palautekaavake seur'!$C$14:$C$283='Leikkaust. palautekaavake seur'!$J$8,ROW('Leikkaust. palautekaavake seur'!$C$14:$C$283)),ROW($A37:$A37))-13,COLUMN(E$1:E$1)))</f>
        <v/>
      </c>
      <c r="I40" t="str" cm="1">
        <f t="array" ref="I40">IF(ISERROR(
  INDEX('Leikkaust. palautekaavake seur'!$C$14:$L$283,SMALL(IF('Leikkaust. palautekaavake seur'!$C$14:$C$283='Leikkaust. palautekaavake seur'!$J$8,ROW('Leikkaust. palautekaavake seur'!$C$14:$C$283)),ROW($A37:$A37))-13,COLUMN(F$1:F$1))),
  "",
  INDEX('Leikkaust. palautekaavake seur'!$C$14:$L$283,SMALL(IF('Leikkaust. palautekaavake seur'!$C$14:$C$283='Leikkaust. palautekaavake seur'!$J$8,ROW('Leikkaust. palautekaavake seur'!$C$14:$C$283)),ROW($A37:$A37))-13,COLUMN(F$1:F$1)))</f>
        <v/>
      </c>
      <c r="J40" t="str" cm="1">
        <f t="array" ref="J40">IF(ISERROR(
  INDEX('Leikkaust. palautekaavake seur'!$C$14:$L$283,SMALL(IF('Leikkaust. palautekaavake seur'!$C$14:$C$283='Leikkaust. palautekaavake seur'!$J$8,ROW('Leikkaust. palautekaavake seur'!$C$14:$C$283)),ROW($A37:$A37))-13,COLUMN(G$1:G$1))),
  "",
  INDEX('Leikkaust. palautekaavake seur'!$C$14:$L$283,SMALL(IF('Leikkaust. palautekaavake seur'!$C$14:$C$283='Leikkaust. palautekaavake seur'!$J$8,ROW('Leikkaust. palautekaavake seur'!$C$14:$C$283)),ROW($A37:$A37))-13,COLUMN(G$1:G$1)))</f>
        <v/>
      </c>
      <c r="K40" t="str" cm="1">
        <f t="array" ref="K40">IF(ISERROR(
  INDEX('Leikkaust. palautekaavake seur'!$C$14:$L$283,SMALL(IF('Leikkaust. palautekaavake seur'!$C$14:$C$283='Leikkaust. palautekaavake seur'!$J$8,ROW('Leikkaust. palautekaavake seur'!$C$14:$C$283)),ROW($A37:$A37))-13,COLUMN(H$1:H$1))),
  "",
  INDEX('Leikkaust. palautekaavake seur'!$C$14:$L$283,SMALL(IF('Leikkaust. palautekaavake seur'!$C$14:$C$283='Leikkaust. palautekaavake seur'!$J$8,ROW('Leikkaust. palautekaavake seur'!$C$14:$C$283)),ROW($A37:$A37))-13,COLUMN(H$1:H$1)))</f>
        <v/>
      </c>
      <c r="L40" t="str" cm="1">
        <f t="array" ref="L40">IF(ISERROR(
  INDEX('Leikkaust. palautekaavake seur'!$C$14:$L$283,SMALL(IF('Leikkaust. palautekaavake seur'!$C$14:$C$283='Leikkaust. palautekaavake seur'!$J$8,ROW('Leikkaust. palautekaavake seur'!$C$14:$C$283)),ROW($A37:$A37))-13,COLUMN(I$1:I$1))),
  "",
  INDEX('Leikkaust. palautekaavake seur'!$C$14:$L$283,SMALL(IF('Leikkaust. palautekaavake seur'!$C$14:$C$283='Leikkaust. palautekaavake seur'!$J$8,ROW('Leikkaust. palautekaavake seur'!$C$14:$C$283)),ROW($A37:$A37))-13,COLUMN(I$1:I$1)))</f>
        <v/>
      </c>
      <c r="M40" t="str" cm="1">
        <f t="array" ref="M40">IF(ISERROR(
  INDEX('Leikkaust. palautekaavake seur'!$C$14:$L$283,SMALL(IF('Leikkaust. palautekaavake seur'!$C$14:$C$283='Leikkaust. palautekaavake seur'!$J$8,ROW('Leikkaust. palautekaavake seur'!$C$14:$C$283)),ROW($A37:$A37))-13,COLUMN(J$1:J$1))),
  "",
  INDEX('Leikkaust. palautekaavake seur'!$C$14:$L$283,SMALL(IF('Leikkaust. palautekaavake seur'!$C$14:$C$283='Leikkaust. palautekaavake seur'!$J$8,ROW('Leikkaust. palautekaavake seur'!$C$14:$C$283)),ROW($A37:$A37))-13,COLUMN(J$1:J$1)))</f>
        <v/>
      </c>
      <c r="N40"/>
    </row>
    <row r="41" spans="2:14" ht="21" customHeight="1">
      <c r="B41" s="126"/>
      <c r="D41" t="str" cm="1">
        <f t="array" ref="D41">IF(ISERROR(
  INDEX('Leikkaust. palautekaavake seur'!$C$14:$L$283,SMALL(IF('Leikkaust. palautekaavake seur'!$C$14:$C$283='Leikkaust. palautekaavake seur'!$J$8,ROW('Leikkaust. palautekaavake seur'!$C$14:$C$283)),ROW($A38:$A38))-13,COLUMN(A$1:A$1))),
  "",
  INDEX('Leikkaust. palautekaavake seur'!$C$14:$L$283,SMALL(IF('Leikkaust. palautekaavake seur'!$C$14:$C$283='Leikkaust. palautekaavake seur'!$J$8,ROW('Leikkaust. palautekaavake seur'!$C$14:$C$283)),ROW($A38:$A38))-13,COLUMN(A$1:A$1)))</f>
        <v/>
      </c>
      <c r="E41" s="129" t="str" cm="1">
        <f t="array" ref="E41">IF(ISERROR(
  INDEX('Leikkaust. palautekaavake seur'!$C$14:$L$283,SMALL(IF('Leikkaust. palautekaavake seur'!$C$14:$C$283='Leikkaust. palautekaavake seur'!$J$8,ROW('Leikkaust. palautekaavake seur'!$C$14:$C$283)),ROW($A38:$A38))-13,COLUMN(B$1:B$1))),
  "",
  INDEX('Leikkaust. palautekaavake seur'!$C$14:$L$283,SMALL(IF('Leikkaust. palautekaavake seur'!$C$14:$C$283='Leikkaust. palautekaavake seur'!$J$8,ROW('Leikkaust. palautekaavake seur'!$C$14:$C$283)),ROW($A38:$A38))-13,COLUMN(B$1:B$1)))</f>
        <v/>
      </c>
      <c r="F41" t="str" cm="1">
        <f t="array" ref="F41">IF(ISERROR(
  INDEX('Leikkaust. palautekaavake seur'!$C$14:$L$283,SMALL(IF('Leikkaust. palautekaavake seur'!$C$14:$C$283='Leikkaust. palautekaavake seur'!$J$8,ROW('Leikkaust. palautekaavake seur'!$C$14:$C$283)),ROW($A38:$A38))-13,COLUMN(C$1:C$1))),
  "",
  INDEX('Leikkaust. palautekaavake seur'!$C$14:$L$283,SMALL(IF('Leikkaust. palautekaavake seur'!$C$14:$C$283='Leikkaust. palautekaavake seur'!$J$8,ROW('Leikkaust. palautekaavake seur'!$C$14:$C$283)),ROW($A38:$A38))-13,COLUMN(C$1:C$1)))</f>
        <v/>
      </c>
      <c r="G41" t="str" cm="1">
        <f t="array" ref="G41">IF(ISERROR(
  INDEX('Leikkaust. palautekaavake seur'!$C$14:$L$283,SMALL(IF('Leikkaust. palautekaavake seur'!$C$14:$C$283='Leikkaust. palautekaavake seur'!$J$8,ROW('Leikkaust. palautekaavake seur'!$C$14:$C$283)),ROW($A38:$A38))-13,COLUMN(D$1:D$1))),
  "",
  INDEX('Leikkaust. palautekaavake seur'!$C$14:$L$283,SMALL(IF('Leikkaust. palautekaavake seur'!$C$14:$C$283='Leikkaust. palautekaavake seur'!$J$8,ROW('Leikkaust. palautekaavake seur'!$C$14:$C$283)),ROW($A38:$A38))-13,COLUMN(D$1:D$1)))</f>
        <v/>
      </c>
      <c r="H41" t="str" cm="1">
        <f t="array" ref="H41">IF(ISERROR(
  INDEX('Leikkaust. palautekaavake seur'!$C$14:$L$283,SMALL(IF('Leikkaust. palautekaavake seur'!$C$14:$C$283='Leikkaust. palautekaavake seur'!$J$8,ROW('Leikkaust. palautekaavake seur'!$C$14:$C$283)),ROW($A38:$A38))-13,COLUMN(E$1:E$1))),
  "",
  INDEX('Leikkaust. palautekaavake seur'!$C$14:$L$283,SMALL(IF('Leikkaust. palautekaavake seur'!$C$14:$C$283='Leikkaust. palautekaavake seur'!$J$8,ROW('Leikkaust. palautekaavake seur'!$C$14:$C$283)),ROW($A38:$A38))-13,COLUMN(E$1:E$1)))</f>
        <v/>
      </c>
      <c r="I41" t="str" cm="1">
        <f t="array" ref="I41">IF(ISERROR(
  INDEX('Leikkaust. palautekaavake seur'!$C$14:$L$283,SMALL(IF('Leikkaust. palautekaavake seur'!$C$14:$C$283='Leikkaust. palautekaavake seur'!$J$8,ROW('Leikkaust. palautekaavake seur'!$C$14:$C$283)),ROW($A38:$A38))-13,COLUMN(F$1:F$1))),
  "",
  INDEX('Leikkaust. palautekaavake seur'!$C$14:$L$283,SMALL(IF('Leikkaust. palautekaavake seur'!$C$14:$C$283='Leikkaust. palautekaavake seur'!$J$8,ROW('Leikkaust. palautekaavake seur'!$C$14:$C$283)),ROW($A38:$A38))-13,COLUMN(F$1:F$1)))</f>
        <v/>
      </c>
      <c r="J41" t="str" cm="1">
        <f t="array" ref="J41">IF(ISERROR(
  INDEX('Leikkaust. palautekaavake seur'!$C$14:$L$283,SMALL(IF('Leikkaust. palautekaavake seur'!$C$14:$C$283='Leikkaust. palautekaavake seur'!$J$8,ROW('Leikkaust. palautekaavake seur'!$C$14:$C$283)),ROW($A38:$A38))-13,COLUMN(G$1:G$1))),
  "",
  INDEX('Leikkaust. palautekaavake seur'!$C$14:$L$283,SMALL(IF('Leikkaust. palautekaavake seur'!$C$14:$C$283='Leikkaust. palautekaavake seur'!$J$8,ROW('Leikkaust. palautekaavake seur'!$C$14:$C$283)),ROW($A38:$A38))-13,COLUMN(G$1:G$1)))</f>
        <v/>
      </c>
      <c r="K41" t="str" cm="1">
        <f t="array" ref="K41">IF(ISERROR(
  INDEX('Leikkaust. palautekaavake seur'!$C$14:$L$283,SMALL(IF('Leikkaust. palautekaavake seur'!$C$14:$C$283='Leikkaust. palautekaavake seur'!$J$8,ROW('Leikkaust. palautekaavake seur'!$C$14:$C$283)),ROW($A38:$A38))-13,COLUMN(H$1:H$1))),
  "",
  INDEX('Leikkaust. palautekaavake seur'!$C$14:$L$283,SMALL(IF('Leikkaust. palautekaavake seur'!$C$14:$C$283='Leikkaust. palautekaavake seur'!$J$8,ROW('Leikkaust. palautekaavake seur'!$C$14:$C$283)),ROW($A38:$A38))-13,COLUMN(H$1:H$1)))</f>
        <v/>
      </c>
      <c r="L41" t="str" cm="1">
        <f t="array" ref="L41">IF(ISERROR(
  INDEX('Leikkaust. palautekaavake seur'!$C$14:$L$283,SMALL(IF('Leikkaust. palautekaavake seur'!$C$14:$C$283='Leikkaust. palautekaavake seur'!$J$8,ROW('Leikkaust. palautekaavake seur'!$C$14:$C$283)),ROW($A38:$A38))-13,COLUMN(I$1:I$1))),
  "",
  INDEX('Leikkaust. palautekaavake seur'!$C$14:$L$283,SMALL(IF('Leikkaust. palautekaavake seur'!$C$14:$C$283='Leikkaust. palautekaavake seur'!$J$8,ROW('Leikkaust. palautekaavake seur'!$C$14:$C$283)),ROW($A38:$A38))-13,COLUMN(I$1:I$1)))</f>
        <v/>
      </c>
      <c r="M41" t="str" cm="1">
        <f t="array" ref="M41">IF(ISERROR(
  INDEX('Leikkaust. palautekaavake seur'!$C$14:$L$283,SMALL(IF('Leikkaust. palautekaavake seur'!$C$14:$C$283='Leikkaust. palautekaavake seur'!$J$8,ROW('Leikkaust. palautekaavake seur'!$C$14:$C$283)),ROW($A38:$A38))-13,COLUMN(J$1:J$1))),
  "",
  INDEX('Leikkaust. palautekaavake seur'!$C$14:$L$283,SMALL(IF('Leikkaust. palautekaavake seur'!$C$14:$C$283='Leikkaust. palautekaavake seur'!$J$8,ROW('Leikkaust. palautekaavake seur'!$C$14:$C$283)),ROW($A38:$A38))-13,COLUMN(J$1:J$1)))</f>
        <v/>
      </c>
      <c r="N41"/>
    </row>
    <row r="42" spans="2:14" ht="21" customHeight="1">
      <c r="B42" s="126"/>
      <c r="D42" t="str" cm="1">
        <f t="array" ref="D42">IF(ISERROR(
  INDEX('Leikkaust. palautekaavake seur'!$C$14:$L$283,SMALL(IF('Leikkaust. palautekaavake seur'!$C$14:$C$283='Leikkaust. palautekaavake seur'!$J$8,ROW('Leikkaust. palautekaavake seur'!$C$14:$C$283)),ROW($A39:$A39))-13,COLUMN(A$1:A$1))),
  "",
  INDEX('Leikkaust. palautekaavake seur'!$C$14:$L$283,SMALL(IF('Leikkaust. palautekaavake seur'!$C$14:$C$283='Leikkaust. palautekaavake seur'!$J$8,ROW('Leikkaust. palautekaavake seur'!$C$14:$C$283)),ROW($A39:$A39))-13,COLUMN(A$1:A$1)))</f>
        <v/>
      </c>
      <c r="E42" s="129" t="str" cm="1">
        <f t="array" ref="E42">IF(ISERROR(
  INDEX('Leikkaust. palautekaavake seur'!$C$14:$L$283,SMALL(IF('Leikkaust. palautekaavake seur'!$C$14:$C$283='Leikkaust. palautekaavake seur'!$J$8,ROW('Leikkaust. palautekaavake seur'!$C$14:$C$283)),ROW($A39:$A39))-13,COLUMN(B$1:B$1))),
  "",
  INDEX('Leikkaust. palautekaavake seur'!$C$14:$L$283,SMALL(IF('Leikkaust. palautekaavake seur'!$C$14:$C$283='Leikkaust. palautekaavake seur'!$J$8,ROW('Leikkaust. palautekaavake seur'!$C$14:$C$283)),ROW($A39:$A39))-13,COLUMN(B$1:B$1)))</f>
        <v/>
      </c>
      <c r="F42" t="str" cm="1">
        <f t="array" ref="F42">IF(ISERROR(
  INDEX('Leikkaust. palautekaavake seur'!$C$14:$L$283,SMALL(IF('Leikkaust. palautekaavake seur'!$C$14:$C$283='Leikkaust. palautekaavake seur'!$J$8,ROW('Leikkaust. palautekaavake seur'!$C$14:$C$283)),ROW($A39:$A39))-13,COLUMN(C$1:C$1))),
  "",
  INDEX('Leikkaust. palautekaavake seur'!$C$14:$L$283,SMALL(IF('Leikkaust. palautekaavake seur'!$C$14:$C$283='Leikkaust. palautekaavake seur'!$J$8,ROW('Leikkaust. palautekaavake seur'!$C$14:$C$283)),ROW($A39:$A39))-13,COLUMN(C$1:C$1)))</f>
        <v/>
      </c>
      <c r="G42" t="str" cm="1">
        <f t="array" ref="G42">IF(ISERROR(
  INDEX('Leikkaust. palautekaavake seur'!$C$14:$L$283,SMALL(IF('Leikkaust. palautekaavake seur'!$C$14:$C$283='Leikkaust. palautekaavake seur'!$J$8,ROW('Leikkaust. palautekaavake seur'!$C$14:$C$283)),ROW($A39:$A39))-13,COLUMN(D$1:D$1))),
  "",
  INDEX('Leikkaust. palautekaavake seur'!$C$14:$L$283,SMALL(IF('Leikkaust. palautekaavake seur'!$C$14:$C$283='Leikkaust. palautekaavake seur'!$J$8,ROW('Leikkaust. palautekaavake seur'!$C$14:$C$283)),ROW($A39:$A39))-13,COLUMN(D$1:D$1)))</f>
        <v/>
      </c>
      <c r="H42" t="str" cm="1">
        <f t="array" ref="H42">IF(ISERROR(
  INDEX('Leikkaust. palautekaavake seur'!$C$14:$L$283,SMALL(IF('Leikkaust. palautekaavake seur'!$C$14:$C$283='Leikkaust. palautekaavake seur'!$J$8,ROW('Leikkaust. palautekaavake seur'!$C$14:$C$283)),ROW($A39:$A39))-13,COLUMN(E$1:E$1))),
  "",
  INDEX('Leikkaust. palautekaavake seur'!$C$14:$L$283,SMALL(IF('Leikkaust. palautekaavake seur'!$C$14:$C$283='Leikkaust. palautekaavake seur'!$J$8,ROW('Leikkaust. palautekaavake seur'!$C$14:$C$283)),ROW($A39:$A39))-13,COLUMN(E$1:E$1)))</f>
        <v/>
      </c>
      <c r="I42" t="str" cm="1">
        <f t="array" ref="I42">IF(ISERROR(
  INDEX('Leikkaust. palautekaavake seur'!$C$14:$L$283,SMALL(IF('Leikkaust. palautekaavake seur'!$C$14:$C$283='Leikkaust. palautekaavake seur'!$J$8,ROW('Leikkaust. palautekaavake seur'!$C$14:$C$283)),ROW($A39:$A39))-13,COLUMN(F$1:F$1))),
  "",
  INDEX('Leikkaust. palautekaavake seur'!$C$14:$L$283,SMALL(IF('Leikkaust. palautekaavake seur'!$C$14:$C$283='Leikkaust. palautekaavake seur'!$J$8,ROW('Leikkaust. palautekaavake seur'!$C$14:$C$283)),ROW($A39:$A39))-13,COLUMN(F$1:F$1)))</f>
        <v/>
      </c>
      <c r="J42" t="str" cm="1">
        <f t="array" ref="J42">IF(ISERROR(
  INDEX('Leikkaust. palautekaavake seur'!$C$14:$L$283,SMALL(IF('Leikkaust. palautekaavake seur'!$C$14:$C$283='Leikkaust. palautekaavake seur'!$J$8,ROW('Leikkaust. palautekaavake seur'!$C$14:$C$283)),ROW($A39:$A39))-13,COLUMN(G$1:G$1))),
  "",
  INDEX('Leikkaust. palautekaavake seur'!$C$14:$L$283,SMALL(IF('Leikkaust. palautekaavake seur'!$C$14:$C$283='Leikkaust. palautekaavake seur'!$J$8,ROW('Leikkaust. palautekaavake seur'!$C$14:$C$283)),ROW($A39:$A39))-13,COLUMN(G$1:G$1)))</f>
        <v/>
      </c>
      <c r="K42" t="str" cm="1">
        <f t="array" ref="K42">IF(ISERROR(
  INDEX('Leikkaust. palautekaavake seur'!$C$14:$L$283,SMALL(IF('Leikkaust. palautekaavake seur'!$C$14:$C$283='Leikkaust. palautekaavake seur'!$J$8,ROW('Leikkaust. palautekaavake seur'!$C$14:$C$283)),ROW($A39:$A39))-13,COLUMN(H$1:H$1))),
  "",
  INDEX('Leikkaust. palautekaavake seur'!$C$14:$L$283,SMALL(IF('Leikkaust. palautekaavake seur'!$C$14:$C$283='Leikkaust. palautekaavake seur'!$J$8,ROW('Leikkaust. palautekaavake seur'!$C$14:$C$283)),ROW($A39:$A39))-13,COLUMN(H$1:H$1)))</f>
        <v/>
      </c>
      <c r="L42" t="str" cm="1">
        <f t="array" ref="L42">IF(ISERROR(
  INDEX('Leikkaust. palautekaavake seur'!$C$14:$L$283,SMALL(IF('Leikkaust. palautekaavake seur'!$C$14:$C$283='Leikkaust. palautekaavake seur'!$J$8,ROW('Leikkaust. palautekaavake seur'!$C$14:$C$283)),ROW($A39:$A39))-13,COLUMN(I$1:I$1))),
  "",
  INDEX('Leikkaust. palautekaavake seur'!$C$14:$L$283,SMALL(IF('Leikkaust. palautekaavake seur'!$C$14:$C$283='Leikkaust. palautekaavake seur'!$J$8,ROW('Leikkaust. palautekaavake seur'!$C$14:$C$283)),ROW($A39:$A39))-13,COLUMN(I$1:I$1)))</f>
        <v/>
      </c>
      <c r="M42" t="str" cm="1">
        <f t="array" ref="M42">IF(ISERROR(
  INDEX('Leikkaust. palautekaavake seur'!$C$14:$L$283,SMALL(IF('Leikkaust. palautekaavake seur'!$C$14:$C$283='Leikkaust. palautekaavake seur'!$J$8,ROW('Leikkaust. palautekaavake seur'!$C$14:$C$283)),ROW($A39:$A39))-13,COLUMN(J$1:J$1))),
  "",
  INDEX('Leikkaust. palautekaavake seur'!$C$14:$L$283,SMALL(IF('Leikkaust. palautekaavake seur'!$C$14:$C$283='Leikkaust. palautekaavake seur'!$J$8,ROW('Leikkaust. palautekaavake seur'!$C$14:$C$283)),ROW($A39:$A39))-13,COLUMN(J$1:J$1)))</f>
        <v/>
      </c>
      <c r="N42"/>
    </row>
    <row r="43" spans="2:14" ht="21" customHeight="1">
      <c r="B43" s="126"/>
      <c r="D43" t="str" cm="1">
        <f t="array" ref="D43">IF(ISERROR(
  INDEX('Leikkaust. palautekaavake seur'!$C$14:$L$283,SMALL(IF('Leikkaust. palautekaavake seur'!$C$14:$C$283='Leikkaust. palautekaavake seur'!$J$8,ROW('Leikkaust. palautekaavake seur'!$C$14:$C$283)),ROW($A40:$A40))-13,COLUMN(A$1:A$1))),
  "",
  INDEX('Leikkaust. palautekaavake seur'!$C$14:$L$283,SMALL(IF('Leikkaust. palautekaavake seur'!$C$14:$C$283='Leikkaust. palautekaavake seur'!$J$8,ROW('Leikkaust. palautekaavake seur'!$C$14:$C$283)),ROW($A40:$A40))-13,COLUMN(A$1:A$1)))</f>
        <v/>
      </c>
      <c r="E43" s="129" t="str" cm="1">
        <f t="array" ref="E43">IF(ISERROR(
  INDEX('Leikkaust. palautekaavake seur'!$C$14:$L$283,SMALL(IF('Leikkaust. palautekaavake seur'!$C$14:$C$283='Leikkaust. palautekaavake seur'!$J$8,ROW('Leikkaust. palautekaavake seur'!$C$14:$C$283)),ROW($A40:$A40))-13,COLUMN(B$1:B$1))),
  "",
  INDEX('Leikkaust. palautekaavake seur'!$C$14:$L$283,SMALL(IF('Leikkaust. palautekaavake seur'!$C$14:$C$283='Leikkaust. palautekaavake seur'!$J$8,ROW('Leikkaust. palautekaavake seur'!$C$14:$C$283)),ROW($A40:$A40))-13,COLUMN(B$1:B$1)))</f>
        <v/>
      </c>
      <c r="F43" t="str" cm="1">
        <f t="array" ref="F43">IF(ISERROR(
  INDEX('Leikkaust. palautekaavake seur'!$C$14:$L$283,SMALL(IF('Leikkaust. palautekaavake seur'!$C$14:$C$283='Leikkaust. palautekaavake seur'!$J$8,ROW('Leikkaust. palautekaavake seur'!$C$14:$C$283)),ROW($A40:$A40))-13,COLUMN(C$1:C$1))),
  "",
  INDEX('Leikkaust. palautekaavake seur'!$C$14:$L$283,SMALL(IF('Leikkaust. palautekaavake seur'!$C$14:$C$283='Leikkaust. palautekaavake seur'!$J$8,ROW('Leikkaust. palautekaavake seur'!$C$14:$C$283)),ROW($A40:$A40))-13,COLUMN(C$1:C$1)))</f>
        <v/>
      </c>
      <c r="G43" t="str" cm="1">
        <f t="array" ref="G43">IF(ISERROR(
  INDEX('Leikkaust. palautekaavake seur'!$C$14:$L$283,SMALL(IF('Leikkaust. palautekaavake seur'!$C$14:$C$283='Leikkaust. palautekaavake seur'!$J$8,ROW('Leikkaust. palautekaavake seur'!$C$14:$C$283)),ROW($A40:$A40))-13,COLUMN(D$1:D$1))),
  "",
  INDEX('Leikkaust. palautekaavake seur'!$C$14:$L$283,SMALL(IF('Leikkaust. palautekaavake seur'!$C$14:$C$283='Leikkaust. palautekaavake seur'!$J$8,ROW('Leikkaust. palautekaavake seur'!$C$14:$C$283)),ROW($A40:$A40))-13,COLUMN(D$1:D$1)))</f>
        <v/>
      </c>
      <c r="H43" t="str" cm="1">
        <f t="array" ref="H43">IF(ISERROR(
  INDEX('Leikkaust. palautekaavake seur'!$C$14:$L$283,SMALL(IF('Leikkaust. palautekaavake seur'!$C$14:$C$283='Leikkaust. palautekaavake seur'!$J$8,ROW('Leikkaust. palautekaavake seur'!$C$14:$C$283)),ROW($A40:$A40))-13,COLUMN(E$1:E$1))),
  "",
  INDEX('Leikkaust. palautekaavake seur'!$C$14:$L$283,SMALL(IF('Leikkaust. palautekaavake seur'!$C$14:$C$283='Leikkaust. palautekaavake seur'!$J$8,ROW('Leikkaust. palautekaavake seur'!$C$14:$C$283)),ROW($A40:$A40))-13,COLUMN(E$1:E$1)))</f>
        <v/>
      </c>
      <c r="I43" t="str" cm="1">
        <f t="array" ref="I43">IF(ISERROR(
  INDEX('Leikkaust. palautekaavake seur'!$C$14:$L$283,SMALL(IF('Leikkaust. palautekaavake seur'!$C$14:$C$283='Leikkaust. palautekaavake seur'!$J$8,ROW('Leikkaust. palautekaavake seur'!$C$14:$C$283)),ROW($A40:$A40))-13,COLUMN(F$1:F$1))),
  "",
  INDEX('Leikkaust. palautekaavake seur'!$C$14:$L$283,SMALL(IF('Leikkaust. palautekaavake seur'!$C$14:$C$283='Leikkaust. palautekaavake seur'!$J$8,ROW('Leikkaust. palautekaavake seur'!$C$14:$C$283)),ROW($A40:$A40))-13,COLUMN(F$1:F$1)))</f>
        <v/>
      </c>
      <c r="J43" t="str" cm="1">
        <f t="array" ref="J43">IF(ISERROR(
  INDEX('Leikkaust. palautekaavake seur'!$C$14:$L$283,SMALL(IF('Leikkaust. palautekaavake seur'!$C$14:$C$283='Leikkaust. palautekaavake seur'!$J$8,ROW('Leikkaust. palautekaavake seur'!$C$14:$C$283)),ROW($A40:$A40))-13,COLUMN(G$1:G$1))),
  "",
  INDEX('Leikkaust. palautekaavake seur'!$C$14:$L$283,SMALL(IF('Leikkaust. palautekaavake seur'!$C$14:$C$283='Leikkaust. palautekaavake seur'!$J$8,ROW('Leikkaust. palautekaavake seur'!$C$14:$C$283)),ROW($A40:$A40))-13,COLUMN(G$1:G$1)))</f>
        <v/>
      </c>
      <c r="K43" t="str" cm="1">
        <f t="array" ref="K43">IF(ISERROR(
  INDEX('Leikkaust. palautekaavake seur'!$C$14:$L$283,SMALL(IF('Leikkaust. palautekaavake seur'!$C$14:$C$283='Leikkaust. palautekaavake seur'!$J$8,ROW('Leikkaust. palautekaavake seur'!$C$14:$C$283)),ROW($A40:$A40))-13,COLUMN(H$1:H$1))),
  "",
  INDEX('Leikkaust. palautekaavake seur'!$C$14:$L$283,SMALL(IF('Leikkaust. palautekaavake seur'!$C$14:$C$283='Leikkaust. palautekaavake seur'!$J$8,ROW('Leikkaust. palautekaavake seur'!$C$14:$C$283)),ROW($A40:$A40))-13,COLUMN(H$1:H$1)))</f>
        <v/>
      </c>
      <c r="L43" t="str" cm="1">
        <f t="array" ref="L43">IF(ISERROR(
  INDEX('Leikkaust. palautekaavake seur'!$C$14:$L$283,SMALL(IF('Leikkaust. palautekaavake seur'!$C$14:$C$283='Leikkaust. palautekaavake seur'!$J$8,ROW('Leikkaust. palautekaavake seur'!$C$14:$C$283)),ROW($A40:$A40))-13,COLUMN(I$1:I$1))),
  "",
  INDEX('Leikkaust. palautekaavake seur'!$C$14:$L$283,SMALL(IF('Leikkaust. palautekaavake seur'!$C$14:$C$283='Leikkaust. palautekaavake seur'!$J$8,ROW('Leikkaust. palautekaavake seur'!$C$14:$C$283)),ROW($A40:$A40))-13,COLUMN(I$1:I$1)))</f>
        <v/>
      </c>
      <c r="M43" t="str" cm="1">
        <f t="array" ref="M43">IF(ISERROR(
  INDEX('Leikkaust. palautekaavake seur'!$C$14:$L$283,SMALL(IF('Leikkaust. palautekaavake seur'!$C$14:$C$283='Leikkaust. palautekaavake seur'!$J$8,ROW('Leikkaust. palautekaavake seur'!$C$14:$C$283)),ROW($A40:$A40))-13,COLUMN(J$1:J$1))),
  "",
  INDEX('Leikkaust. palautekaavake seur'!$C$14:$L$283,SMALL(IF('Leikkaust. palautekaavake seur'!$C$14:$C$283='Leikkaust. palautekaavake seur'!$J$8,ROW('Leikkaust. palautekaavake seur'!$C$14:$C$283)),ROW($A40:$A40))-13,COLUMN(J$1:J$1)))</f>
        <v/>
      </c>
      <c r="N43"/>
    </row>
    <row r="44" spans="2:14" ht="21" customHeight="1">
      <c r="B44" s="126"/>
      <c r="D44" t="str" cm="1">
        <f t="array" ref="D44">IF(ISERROR(
  INDEX('Leikkaust. palautekaavake seur'!$C$14:$L$283,SMALL(IF('Leikkaust. palautekaavake seur'!$C$14:$C$283='Leikkaust. palautekaavake seur'!$J$8,ROW('Leikkaust. palautekaavake seur'!$C$14:$C$283)),ROW($A41:$A41))-13,COLUMN(A$1:A$1))),
  "",
  INDEX('Leikkaust. palautekaavake seur'!$C$14:$L$283,SMALL(IF('Leikkaust. palautekaavake seur'!$C$14:$C$283='Leikkaust. palautekaavake seur'!$J$8,ROW('Leikkaust. palautekaavake seur'!$C$14:$C$283)),ROW($A41:$A41))-13,COLUMN(A$1:A$1)))</f>
        <v/>
      </c>
      <c r="E44" s="129" t="str" cm="1">
        <f t="array" ref="E44">IF(ISERROR(
  INDEX('Leikkaust. palautekaavake seur'!$C$14:$L$283,SMALL(IF('Leikkaust. palautekaavake seur'!$C$14:$C$283='Leikkaust. palautekaavake seur'!$J$8,ROW('Leikkaust. palautekaavake seur'!$C$14:$C$283)),ROW($A41:$A41))-13,COLUMN(B$1:B$1))),
  "",
  INDEX('Leikkaust. palautekaavake seur'!$C$14:$L$283,SMALL(IF('Leikkaust. palautekaavake seur'!$C$14:$C$283='Leikkaust. palautekaavake seur'!$J$8,ROW('Leikkaust. palautekaavake seur'!$C$14:$C$283)),ROW($A41:$A41))-13,COLUMN(B$1:B$1)))</f>
        <v/>
      </c>
      <c r="F44" t="str" cm="1">
        <f t="array" ref="F44">IF(ISERROR(
  INDEX('Leikkaust. palautekaavake seur'!$C$14:$L$283,SMALL(IF('Leikkaust. palautekaavake seur'!$C$14:$C$283='Leikkaust. palautekaavake seur'!$J$8,ROW('Leikkaust. palautekaavake seur'!$C$14:$C$283)),ROW($A41:$A41))-13,COLUMN(C$1:C$1))),
  "",
  INDEX('Leikkaust. palautekaavake seur'!$C$14:$L$283,SMALL(IF('Leikkaust. palautekaavake seur'!$C$14:$C$283='Leikkaust. palautekaavake seur'!$J$8,ROW('Leikkaust. palautekaavake seur'!$C$14:$C$283)),ROW($A41:$A41))-13,COLUMN(C$1:C$1)))</f>
        <v/>
      </c>
      <c r="G44" t="str" cm="1">
        <f t="array" ref="G44">IF(ISERROR(
  INDEX('Leikkaust. palautekaavake seur'!$C$14:$L$283,SMALL(IF('Leikkaust. palautekaavake seur'!$C$14:$C$283='Leikkaust. palautekaavake seur'!$J$8,ROW('Leikkaust. palautekaavake seur'!$C$14:$C$283)),ROW($A41:$A41))-13,COLUMN(D$1:D$1))),
  "",
  INDEX('Leikkaust. palautekaavake seur'!$C$14:$L$283,SMALL(IF('Leikkaust. palautekaavake seur'!$C$14:$C$283='Leikkaust. palautekaavake seur'!$J$8,ROW('Leikkaust. palautekaavake seur'!$C$14:$C$283)),ROW($A41:$A41))-13,COLUMN(D$1:D$1)))</f>
        <v/>
      </c>
      <c r="H44" t="str" cm="1">
        <f t="array" ref="H44">IF(ISERROR(
  INDEX('Leikkaust. palautekaavake seur'!$C$14:$L$283,SMALL(IF('Leikkaust. palautekaavake seur'!$C$14:$C$283='Leikkaust. palautekaavake seur'!$J$8,ROW('Leikkaust. palautekaavake seur'!$C$14:$C$283)),ROW($A41:$A41))-13,COLUMN(E$1:E$1))),
  "",
  INDEX('Leikkaust. palautekaavake seur'!$C$14:$L$283,SMALL(IF('Leikkaust. palautekaavake seur'!$C$14:$C$283='Leikkaust. palautekaavake seur'!$J$8,ROW('Leikkaust. palautekaavake seur'!$C$14:$C$283)),ROW($A41:$A41))-13,COLUMN(E$1:E$1)))</f>
        <v/>
      </c>
      <c r="I44" t="str" cm="1">
        <f t="array" ref="I44">IF(ISERROR(
  INDEX('Leikkaust. palautekaavake seur'!$C$14:$L$283,SMALL(IF('Leikkaust. palautekaavake seur'!$C$14:$C$283='Leikkaust. palautekaavake seur'!$J$8,ROW('Leikkaust. palautekaavake seur'!$C$14:$C$283)),ROW($A41:$A41))-13,COLUMN(F$1:F$1))),
  "",
  INDEX('Leikkaust. palautekaavake seur'!$C$14:$L$283,SMALL(IF('Leikkaust. palautekaavake seur'!$C$14:$C$283='Leikkaust. palautekaavake seur'!$J$8,ROW('Leikkaust. palautekaavake seur'!$C$14:$C$283)),ROW($A41:$A41))-13,COLUMN(F$1:F$1)))</f>
        <v/>
      </c>
      <c r="J44" t="str" cm="1">
        <f t="array" ref="J44">IF(ISERROR(
  INDEX('Leikkaust. palautekaavake seur'!$C$14:$L$283,SMALL(IF('Leikkaust. palautekaavake seur'!$C$14:$C$283='Leikkaust. palautekaavake seur'!$J$8,ROW('Leikkaust. palautekaavake seur'!$C$14:$C$283)),ROW($A41:$A41))-13,COLUMN(G$1:G$1))),
  "",
  INDEX('Leikkaust. palautekaavake seur'!$C$14:$L$283,SMALL(IF('Leikkaust. palautekaavake seur'!$C$14:$C$283='Leikkaust. palautekaavake seur'!$J$8,ROW('Leikkaust. palautekaavake seur'!$C$14:$C$283)),ROW($A41:$A41))-13,COLUMN(G$1:G$1)))</f>
        <v/>
      </c>
      <c r="K44" t="str" cm="1">
        <f t="array" ref="K44">IF(ISERROR(
  INDEX('Leikkaust. palautekaavake seur'!$C$14:$L$283,SMALL(IF('Leikkaust. palautekaavake seur'!$C$14:$C$283='Leikkaust. palautekaavake seur'!$J$8,ROW('Leikkaust. palautekaavake seur'!$C$14:$C$283)),ROW($A41:$A41))-13,COLUMN(H$1:H$1))),
  "",
  INDEX('Leikkaust. palautekaavake seur'!$C$14:$L$283,SMALL(IF('Leikkaust. palautekaavake seur'!$C$14:$C$283='Leikkaust. palautekaavake seur'!$J$8,ROW('Leikkaust. palautekaavake seur'!$C$14:$C$283)),ROW($A41:$A41))-13,COLUMN(H$1:H$1)))</f>
        <v/>
      </c>
      <c r="L44" t="str" cm="1">
        <f t="array" ref="L44">IF(ISERROR(
  INDEX('Leikkaust. palautekaavake seur'!$C$14:$L$283,SMALL(IF('Leikkaust. palautekaavake seur'!$C$14:$C$283='Leikkaust. palautekaavake seur'!$J$8,ROW('Leikkaust. palautekaavake seur'!$C$14:$C$283)),ROW($A41:$A41))-13,COLUMN(I$1:I$1))),
  "",
  INDEX('Leikkaust. palautekaavake seur'!$C$14:$L$283,SMALL(IF('Leikkaust. palautekaavake seur'!$C$14:$C$283='Leikkaust. palautekaavake seur'!$J$8,ROW('Leikkaust. palautekaavake seur'!$C$14:$C$283)),ROW($A41:$A41))-13,COLUMN(I$1:I$1)))</f>
        <v/>
      </c>
      <c r="M44" t="str" cm="1">
        <f t="array" ref="M44">IF(ISERROR(
  INDEX('Leikkaust. palautekaavake seur'!$C$14:$L$283,SMALL(IF('Leikkaust. palautekaavake seur'!$C$14:$C$283='Leikkaust. palautekaavake seur'!$J$8,ROW('Leikkaust. palautekaavake seur'!$C$14:$C$283)),ROW($A41:$A41))-13,COLUMN(J$1:J$1))),
  "",
  INDEX('Leikkaust. palautekaavake seur'!$C$14:$L$283,SMALL(IF('Leikkaust. palautekaavake seur'!$C$14:$C$283='Leikkaust. palautekaavake seur'!$J$8,ROW('Leikkaust. palautekaavake seur'!$C$14:$C$283)),ROW($A41:$A41))-13,COLUMN(J$1:J$1)))</f>
        <v/>
      </c>
      <c r="N44"/>
    </row>
    <row r="45" spans="2:14" ht="21" customHeight="1">
      <c r="B45" s="126"/>
      <c r="D45" t="str" cm="1">
        <f t="array" ref="D45">IF(ISERROR(
  INDEX('Leikkaust. palautekaavake seur'!$C$14:$L$283,SMALL(IF('Leikkaust. palautekaavake seur'!$C$14:$C$283='Leikkaust. palautekaavake seur'!$J$8,ROW('Leikkaust. palautekaavake seur'!$C$14:$C$283)),ROW($A42:$A42))-13,COLUMN(A$1:A$1))),
  "",
  INDEX('Leikkaust. palautekaavake seur'!$C$14:$L$283,SMALL(IF('Leikkaust. palautekaavake seur'!$C$14:$C$283='Leikkaust. palautekaavake seur'!$J$8,ROW('Leikkaust. palautekaavake seur'!$C$14:$C$283)),ROW($A42:$A42))-13,COLUMN(A$1:A$1)))</f>
        <v/>
      </c>
      <c r="E45" s="129" t="str" cm="1">
        <f t="array" ref="E45">IF(ISERROR(
  INDEX('Leikkaust. palautekaavake seur'!$C$14:$L$283,SMALL(IF('Leikkaust. palautekaavake seur'!$C$14:$C$283='Leikkaust. palautekaavake seur'!$J$8,ROW('Leikkaust. palautekaavake seur'!$C$14:$C$283)),ROW($A42:$A42))-13,COLUMN(B$1:B$1))),
  "",
  INDEX('Leikkaust. palautekaavake seur'!$C$14:$L$283,SMALL(IF('Leikkaust. palautekaavake seur'!$C$14:$C$283='Leikkaust. palautekaavake seur'!$J$8,ROW('Leikkaust. palautekaavake seur'!$C$14:$C$283)),ROW($A42:$A42))-13,COLUMN(B$1:B$1)))</f>
        <v/>
      </c>
      <c r="F45" t="str" cm="1">
        <f t="array" ref="F45">IF(ISERROR(
  INDEX('Leikkaust. palautekaavake seur'!$C$14:$L$283,SMALL(IF('Leikkaust. palautekaavake seur'!$C$14:$C$283='Leikkaust. palautekaavake seur'!$J$8,ROW('Leikkaust. palautekaavake seur'!$C$14:$C$283)),ROW($A42:$A42))-13,COLUMN(C$1:C$1))),
  "",
  INDEX('Leikkaust. palautekaavake seur'!$C$14:$L$283,SMALL(IF('Leikkaust. palautekaavake seur'!$C$14:$C$283='Leikkaust. palautekaavake seur'!$J$8,ROW('Leikkaust. palautekaavake seur'!$C$14:$C$283)),ROW($A42:$A42))-13,COLUMN(C$1:C$1)))</f>
        <v/>
      </c>
      <c r="G45" t="str" cm="1">
        <f t="array" ref="G45">IF(ISERROR(
  INDEX('Leikkaust. palautekaavake seur'!$C$14:$L$283,SMALL(IF('Leikkaust. palautekaavake seur'!$C$14:$C$283='Leikkaust. palautekaavake seur'!$J$8,ROW('Leikkaust. palautekaavake seur'!$C$14:$C$283)),ROW($A42:$A42))-13,COLUMN(D$1:D$1))),
  "",
  INDEX('Leikkaust. palautekaavake seur'!$C$14:$L$283,SMALL(IF('Leikkaust. palautekaavake seur'!$C$14:$C$283='Leikkaust. palautekaavake seur'!$J$8,ROW('Leikkaust. palautekaavake seur'!$C$14:$C$283)),ROW($A42:$A42))-13,COLUMN(D$1:D$1)))</f>
        <v/>
      </c>
      <c r="H45" t="str" cm="1">
        <f t="array" ref="H45">IF(ISERROR(
  INDEX('Leikkaust. palautekaavake seur'!$C$14:$L$283,SMALL(IF('Leikkaust. palautekaavake seur'!$C$14:$C$283='Leikkaust. palautekaavake seur'!$J$8,ROW('Leikkaust. palautekaavake seur'!$C$14:$C$283)),ROW($A42:$A42))-13,COLUMN(E$1:E$1))),
  "",
  INDEX('Leikkaust. palautekaavake seur'!$C$14:$L$283,SMALL(IF('Leikkaust. palautekaavake seur'!$C$14:$C$283='Leikkaust. palautekaavake seur'!$J$8,ROW('Leikkaust. palautekaavake seur'!$C$14:$C$283)),ROW($A42:$A42))-13,COLUMN(E$1:E$1)))</f>
        <v/>
      </c>
      <c r="I45" t="str" cm="1">
        <f t="array" ref="I45">IF(ISERROR(
  INDEX('Leikkaust. palautekaavake seur'!$C$14:$L$283,SMALL(IF('Leikkaust. palautekaavake seur'!$C$14:$C$283='Leikkaust. palautekaavake seur'!$J$8,ROW('Leikkaust. palautekaavake seur'!$C$14:$C$283)),ROW($A42:$A42))-13,COLUMN(F$1:F$1))),
  "",
  INDEX('Leikkaust. palautekaavake seur'!$C$14:$L$283,SMALL(IF('Leikkaust. palautekaavake seur'!$C$14:$C$283='Leikkaust. palautekaavake seur'!$J$8,ROW('Leikkaust. palautekaavake seur'!$C$14:$C$283)),ROW($A42:$A42))-13,COLUMN(F$1:F$1)))</f>
        <v/>
      </c>
      <c r="J45" t="str" cm="1">
        <f t="array" ref="J45">IF(ISERROR(
  INDEX('Leikkaust. palautekaavake seur'!$C$14:$L$283,SMALL(IF('Leikkaust. palautekaavake seur'!$C$14:$C$283='Leikkaust. palautekaavake seur'!$J$8,ROW('Leikkaust. palautekaavake seur'!$C$14:$C$283)),ROW($A42:$A42))-13,COLUMN(G$1:G$1))),
  "",
  INDEX('Leikkaust. palautekaavake seur'!$C$14:$L$283,SMALL(IF('Leikkaust. palautekaavake seur'!$C$14:$C$283='Leikkaust. palautekaavake seur'!$J$8,ROW('Leikkaust. palautekaavake seur'!$C$14:$C$283)),ROW($A42:$A42))-13,COLUMN(G$1:G$1)))</f>
        <v/>
      </c>
      <c r="K45" t="str" cm="1">
        <f t="array" ref="K45">IF(ISERROR(
  INDEX('Leikkaust. palautekaavake seur'!$C$14:$L$283,SMALL(IF('Leikkaust. palautekaavake seur'!$C$14:$C$283='Leikkaust. palautekaavake seur'!$J$8,ROW('Leikkaust. palautekaavake seur'!$C$14:$C$283)),ROW($A42:$A42))-13,COLUMN(H$1:H$1))),
  "",
  INDEX('Leikkaust. palautekaavake seur'!$C$14:$L$283,SMALL(IF('Leikkaust. palautekaavake seur'!$C$14:$C$283='Leikkaust. palautekaavake seur'!$J$8,ROW('Leikkaust. palautekaavake seur'!$C$14:$C$283)),ROW($A42:$A42))-13,COLUMN(H$1:H$1)))</f>
        <v/>
      </c>
      <c r="L45" t="str" cm="1">
        <f t="array" ref="L45">IF(ISERROR(
  INDEX('Leikkaust. palautekaavake seur'!$C$14:$L$283,SMALL(IF('Leikkaust. palautekaavake seur'!$C$14:$C$283='Leikkaust. palautekaavake seur'!$J$8,ROW('Leikkaust. palautekaavake seur'!$C$14:$C$283)),ROW($A42:$A42))-13,COLUMN(I$1:I$1))),
  "",
  INDEX('Leikkaust. palautekaavake seur'!$C$14:$L$283,SMALL(IF('Leikkaust. palautekaavake seur'!$C$14:$C$283='Leikkaust. palautekaavake seur'!$J$8,ROW('Leikkaust. palautekaavake seur'!$C$14:$C$283)),ROW($A42:$A42))-13,COLUMN(I$1:I$1)))</f>
        <v/>
      </c>
      <c r="M45" t="str" cm="1">
        <f t="array" ref="M45">IF(ISERROR(
  INDEX('Leikkaust. palautekaavake seur'!$C$14:$L$283,SMALL(IF('Leikkaust. palautekaavake seur'!$C$14:$C$283='Leikkaust. palautekaavake seur'!$J$8,ROW('Leikkaust. palautekaavake seur'!$C$14:$C$283)),ROW($A42:$A42))-13,COLUMN(J$1:J$1))),
  "",
  INDEX('Leikkaust. palautekaavake seur'!$C$14:$L$283,SMALL(IF('Leikkaust. palautekaavake seur'!$C$14:$C$283='Leikkaust. palautekaavake seur'!$J$8,ROW('Leikkaust. palautekaavake seur'!$C$14:$C$283)),ROW($A42:$A42))-13,COLUMN(J$1:J$1)))</f>
        <v/>
      </c>
      <c r="N45"/>
    </row>
    <row r="46" spans="2:14" ht="21" customHeight="1">
      <c r="B46" s="126"/>
      <c r="D46" t="str" cm="1">
        <f t="array" ref="D46">IF(ISERROR(
  INDEX('Leikkaust. palautekaavake seur'!$C$14:$L$283,SMALL(IF('Leikkaust. palautekaavake seur'!$C$14:$C$283='Leikkaust. palautekaavake seur'!$J$8,ROW('Leikkaust. palautekaavake seur'!$C$14:$C$283)),ROW($A43:$A43))-13,COLUMN(A$1:A$1))),
  "",
  INDEX('Leikkaust. palautekaavake seur'!$C$14:$L$283,SMALL(IF('Leikkaust. palautekaavake seur'!$C$14:$C$283='Leikkaust. palautekaavake seur'!$J$8,ROW('Leikkaust. palautekaavake seur'!$C$14:$C$283)),ROW($A43:$A43))-13,COLUMN(A$1:A$1)))</f>
        <v/>
      </c>
      <c r="E46" s="129" t="str" cm="1">
        <f t="array" ref="E46">IF(ISERROR(
  INDEX('Leikkaust. palautekaavake seur'!$C$14:$L$283,SMALL(IF('Leikkaust. palautekaavake seur'!$C$14:$C$283='Leikkaust. palautekaavake seur'!$J$8,ROW('Leikkaust. palautekaavake seur'!$C$14:$C$283)),ROW($A43:$A43))-13,COLUMN(B$1:B$1))),
  "",
  INDEX('Leikkaust. palautekaavake seur'!$C$14:$L$283,SMALL(IF('Leikkaust. palautekaavake seur'!$C$14:$C$283='Leikkaust. palautekaavake seur'!$J$8,ROW('Leikkaust. palautekaavake seur'!$C$14:$C$283)),ROW($A43:$A43))-13,COLUMN(B$1:B$1)))</f>
        <v/>
      </c>
      <c r="F46" t="str" cm="1">
        <f t="array" ref="F46">IF(ISERROR(
  INDEX('Leikkaust. palautekaavake seur'!$C$14:$L$283,SMALL(IF('Leikkaust. palautekaavake seur'!$C$14:$C$283='Leikkaust. palautekaavake seur'!$J$8,ROW('Leikkaust. palautekaavake seur'!$C$14:$C$283)),ROW($A43:$A43))-13,COLUMN(C$1:C$1))),
  "",
  INDEX('Leikkaust. palautekaavake seur'!$C$14:$L$283,SMALL(IF('Leikkaust. palautekaavake seur'!$C$14:$C$283='Leikkaust. palautekaavake seur'!$J$8,ROW('Leikkaust. palautekaavake seur'!$C$14:$C$283)),ROW($A43:$A43))-13,COLUMN(C$1:C$1)))</f>
        <v/>
      </c>
      <c r="G46" t="str" cm="1">
        <f t="array" ref="G46">IF(ISERROR(
  INDEX('Leikkaust. palautekaavake seur'!$C$14:$L$283,SMALL(IF('Leikkaust. palautekaavake seur'!$C$14:$C$283='Leikkaust. palautekaavake seur'!$J$8,ROW('Leikkaust. palautekaavake seur'!$C$14:$C$283)),ROW($A43:$A43))-13,COLUMN(D$1:D$1))),
  "",
  INDEX('Leikkaust. palautekaavake seur'!$C$14:$L$283,SMALL(IF('Leikkaust. palautekaavake seur'!$C$14:$C$283='Leikkaust. palautekaavake seur'!$J$8,ROW('Leikkaust. palautekaavake seur'!$C$14:$C$283)),ROW($A43:$A43))-13,COLUMN(D$1:D$1)))</f>
        <v/>
      </c>
      <c r="H46" t="str" cm="1">
        <f t="array" ref="H46">IF(ISERROR(
  INDEX('Leikkaust. palautekaavake seur'!$C$14:$L$283,SMALL(IF('Leikkaust. palautekaavake seur'!$C$14:$C$283='Leikkaust. palautekaavake seur'!$J$8,ROW('Leikkaust. palautekaavake seur'!$C$14:$C$283)),ROW($A43:$A43))-13,COLUMN(E$1:E$1))),
  "",
  INDEX('Leikkaust. palautekaavake seur'!$C$14:$L$283,SMALL(IF('Leikkaust. palautekaavake seur'!$C$14:$C$283='Leikkaust. palautekaavake seur'!$J$8,ROW('Leikkaust. palautekaavake seur'!$C$14:$C$283)),ROW($A43:$A43))-13,COLUMN(E$1:E$1)))</f>
        <v/>
      </c>
      <c r="I46" t="str" cm="1">
        <f t="array" ref="I46">IF(ISERROR(
  INDEX('Leikkaust. palautekaavake seur'!$C$14:$L$283,SMALL(IF('Leikkaust. palautekaavake seur'!$C$14:$C$283='Leikkaust. palautekaavake seur'!$J$8,ROW('Leikkaust. palautekaavake seur'!$C$14:$C$283)),ROW($A43:$A43))-13,COLUMN(F$1:F$1))),
  "",
  INDEX('Leikkaust. palautekaavake seur'!$C$14:$L$283,SMALL(IF('Leikkaust. palautekaavake seur'!$C$14:$C$283='Leikkaust. palautekaavake seur'!$J$8,ROW('Leikkaust. palautekaavake seur'!$C$14:$C$283)),ROW($A43:$A43))-13,COLUMN(F$1:F$1)))</f>
        <v/>
      </c>
      <c r="J46" t="str" cm="1">
        <f t="array" ref="J46">IF(ISERROR(
  INDEX('Leikkaust. palautekaavake seur'!$C$14:$L$283,SMALL(IF('Leikkaust. palautekaavake seur'!$C$14:$C$283='Leikkaust. palautekaavake seur'!$J$8,ROW('Leikkaust. palautekaavake seur'!$C$14:$C$283)),ROW($A43:$A43))-13,COLUMN(G$1:G$1))),
  "",
  INDEX('Leikkaust. palautekaavake seur'!$C$14:$L$283,SMALL(IF('Leikkaust. palautekaavake seur'!$C$14:$C$283='Leikkaust. palautekaavake seur'!$J$8,ROW('Leikkaust. palautekaavake seur'!$C$14:$C$283)),ROW($A43:$A43))-13,COLUMN(G$1:G$1)))</f>
        <v/>
      </c>
      <c r="K46" t="str" cm="1">
        <f t="array" ref="K46">IF(ISERROR(
  INDEX('Leikkaust. palautekaavake seur'!$C$14:$L$283,SMALL(IF('Leikkaust. palautekaavake seur'!$C$14:$C$283='Leikkaust. palautekaavake seur'!$J$8,ROW('Leikkaust. palautekaavake seur'!$C$14:$C$283)),ROW($A43:$A43))-13,COLUMN(H$1:H$1))),
  "",
  INDEX('Leikkaust. palautekaavake seur'!$C$14:$L$283,SMALL(IF('Leikkaust. palautekaavake seur'!$C$14:$C$283='Leikkaust. palautekaavake seur'!$J$8,ROW('Leikkaust. palautekaavake seur'!$C$14:$C$283)),ROW($A43:$A43))-13,COLUMN(H$1:H$1)))</f>
        <v/>
      </c>
      <c r="L46" t="str" cm="1">
        <f t="array" ref="L46">IF(ISERROR(
  INDEX('Leikkaust. palautekaavake seur'!$C$14:$L$283,SMALL(IF('Leikkaust. palautekaavake seur'!$C$14:$C$283='Leikkaust. palautekaavake seur'!$J$8,ROW('Leikkaust. palautekaavake seur'!$C$14:$C$283)),ROW($A43:$A43))-13,COLUMN(I$1:I$1))),
  "",
  INDEX('Leikkaust. palautekaavake seur'!$C$14:$L$283,SMALL(IF('Leikkaust. palautekaavake seur'!$C$14:$C$283='Leikkaust. palautekaavake seur'!$J$8,ROW('Leikkaust. palautekaavake seur'!$C$14:$C$283)),ROW($A43:$A43))-13,COLUMN(I$1:I$1)))</f>
        <v/>
      </c>
      <c r="M46" t="str" cm="1">
        <f t="array" ref="M46">IF(ISERROR(
  INDEX('Leikkaust. palautekaavake seur'!$C$14:$L$283,SMALL(IF('Leikkaust. palautekaavake seur'!$C$14:$C$283='Leikkaust. palautekaavake seur'!$J$8,ROW('Leikkaust. palautekaavake seur'!$C$14:$C$283)),ROW($A43:$A43))-13,COLUMN(J$1:J$1))),
  "",
  INDEX('Leikkaust. palautekaavake seur'!$C$14:$L$283,SMALL(IF('Leikkaust. palautekaavake seur'!$C$14:$C$283='Leikkaust. palautekaavake seur'!$J$8,ROW('Leikkaust. palautekaavake seur'!$C$14:$C$283)),ROW($A43:$A43))-13,COLUMN(J$1:J$1)))</f>
        <v/>
      </c>
      <c r="N46"/>
    </row>
    <row r="47" spans="2:14" ht="21" customHeight="1">
      <c r="B47" s="126"/>
      <c r="D47" t="str" cm="1">
        <f t="array" ref="D47">IF(ISERROR(
  INDEX('Leikkaust. palautekaavake seur'!$C$14:$L$283,SMALL(IF('Leikkaust. palautekaavake seur'!$C$14:$C$283='Leikkaust. palautekaavake seur'!$J$8,ROW('Leikkaust. palautekaavake seur'!$C$14:$C$283)),ROW($A44:$A44))-13,COLUMN(A$1:A$1))),
  "",
  INDEX('Leikkaust. palautekaavake seur'!$C$14:$L$283,SMALL(IF('Leikkaust. palautekaavake seur'!$C$14:$C$283='Leikkaust. palautekaavake seur'!$J$8,ROW('Leikkaust. palautekaavake seur'!$C$14:$C$283)),ROW($A44:$A44))-13,COLUMN(A$1:A$1)))</f>
        <v/>
      </c>
      <c r="E47" s="129" t="str" cm="1">
        <f t="array" ref="E47">IF(ISERROR(
  INDEX('Leikkaust. palautekaavake seur'!$C$14:$L$283,SMALL(IF('Leikkaust. palautekaavake seur'!$C$14:$C$283='Leikkaust. palautekaavake seur'!$J$8,ROW('Leikkaust. palautekaavake seur'!$C$14:$C$283)),ROW($A44:$A44))-13,COLUMN(B$1:B$1))),
  "",
  INDEX('Leikkaust. palautekaavake seur'!$C$14:$L$283,SMALL(IF('Leikkaust. palautekaavake seur'!$C$14:$C$283='Leikkaust. palautekaavake seur'!$J$8,ROW('Leikkaust. palautekaavake seur'!$C$14:$C$283)),ROW($A44:$A44))-13,COLUMN(B$1:B$1)))</f>
        <v/>
      </c>
      <c r="F47" t="str" cm="1">
        <f t="array" ref="F47">IF(ISERROR(
  INDEX('Leikkaust. palautekaavake seur'!$C$14:$L$283,SMALL(IF('Leikkaust. palautekaavake seur'!$C$14:$C$283='Leikkaust. palautekaavake seur'!$J$8,ROW('Leikkaust. palautekaavake seur'!$C$14:$C$283)),ROW($A44:$A44))-13,COLUMN(C$1:C$1))),
  "",
  INDEX('Leikkaust. palautekaavake seur'!$C$14:$L$283,SMALL(IF('Leikkaust. palautekaavake seur'!$C$14:$C$283='Leikkaust. palautekaavake seur'!$J$8,ROW('Leikkaust. palautekaavake seur'!$C$14:$C$283)),ROW($A44:$A44))-13,COLUMN(C$1:C$1)))</f>
        <v/>
      </c>
      <c r="G47" t="str" cm="1">
        <f t="array" ref="G47">IF(ISERROR(
  INDEX('Leikkaust. palautekaavake seur'!$C$14:$L$283,SMALL(IF('Leikkaust. palautekaavake seur'!$C$14:$C$283='Leikkaust. palautekaavake seur'!$J$8,ROW('Leikkaust. palautekaavake seur'!$C$14:$C$283)),ROW($A44:$A44))-13,COLUMN(D$1:D$1))),
  "",
  INDEX('Leikkaust. palautekaavake seur'!$C$14:$L$283,SMALL(IF('Leikkaust. palautekaavake seur'!$C$14:$C$283='Leikkaust. palautekaavake seur'!$J$8,ROW('Leikkaust. palautekaavake seur'!$C$14:$C$283)),ROW($A44:$A44))-13,COLUMN(D$1:D$1)))</f>
        <v/>
      </c>
      <c r="H47" t="str" cm="1">
        <f t="array" ref="H47">IF(ISERROR(
  INDEX('Leikkaust. palautekaavake seur'!$C$14:$L$283,SMALL(IF('Leikkaust. palautekaavake seur'!$C$14:$C$283='Leikkaust. palautekaavake seur'!$J$8,ROW('Leikkaust. palautekaavake seur'!$C$14:$C$283)),ROW($A44:$A44))-13,COLUMN(E$1:E$1))),
  "",
  INDEX('Leikkaust. palautekaavake seur'!$C$14:$L$283,SMALL(IF('Leikkaust. palautekaavake seur'!$C$14:$C$283='Leikkaust. palautekaavake seur'!$J$8,ROW('Leikkaust. palautekaavake seur'!$C$14:$C$283)),ROW($A44:$A44))-13,COLUMN(E$1:E$1)))</f>
        <v/>
      </c>
      <c r="I47" t="str" cm="1">
        <f t="array" ref="I47">IF(ISERROR(
  INDEX('Leikkaust. palautekaavake seur'!$C$14:$L$283,SMALL(IF('Leikkaust. palautekaavake seur'!$C$14:$C$283='Leikkaust. palautekaavake seur'!$J$8,ROW('Leikkaust. palautekaavake seur'!$C$14:$C$283)),ROW($A44:$A44))-13,COLUMN(F$1:F$1))),
  "",
  INDEX('Leikkaust. palautekaavake seur'!$C$14:$L$283,SMALL(IF('Leikkaust. palautekaavake seur'!$C$14:$C$283='Leikkaust. palautekaavake seur'!$J$8,ROW('Leikkaust. palautekaavake seur'!$C$14:$C$283)),ROW($A44:$A44))-13,COLUMN(F$1:F$1)))</f>
        <v/>
      </c>
      <c r="J47" t="str" cm="1">
        <f t="array" ref="J47">IF(ISERROR(
  INDEX('Leikkaust. palautekaavake seur'!$C$14:$L$283,SMALL(IF('Leikkaust. palautekaavake seur'!$C$14:$C$283='Leikkaust. palautekaavake seur'!$J$8,ROW('Leikkaust. palautekaavake seur'!$C$14:$C$283)),ROW($A44:$A44))-13,COLUMN(G$1:G$1))),
  "",
  INDEX('Leikkaust. palautekaavake seur'!$C$14:$L$283,SMALL(IF('Leikkaust. palautekaavake seur'!$C$14:$C$283='Leikkaust. palautekaavake seur'!$J$8,ROW('Leikkaust. palautekaavake seur'!$C$14:$C$283)),ROW($A44:$A44))-13,COLUMN(G$1:G$1)))</f>
        <v/>
      </c>
      <c r="K47" t="str" cm="1">
        <f t="array" ref="K47">IF(ISERROR(
  INDEX('Leikkaust. palautekaavake seur'!$C$14:$L$283,SMALL(IF('Leikkaust. palautekaavake seur'!$C$14:$C$283='Leikkaust. palautekaavake seur'!$J$8,ROW('Leikkaust. palautekaavake seur'!$C$14:$C$283)),ROW($A44:$A44))-13,COLUMN(H$1:H$1))),
  "",
  INDEX('Leikkaust. palautekaavake seur'!$C$14:$L$283,SMALL(IF('Leikkaust. palautekaavake seur'!$C$14:$C$283='Leikkaust. palautekaavake seur'!$J$8,ROW('Leikkaust. palautekaavake seur'!$C$14:$C$283)),ROW($A44:$A44))-13,COLUMN(H$1:H$1)))</f>
        <v/>
      </c>
      <c r="L47" t="str" cm="1">
        <f t="array" ref="L47">IF(ISERROR(
  INDEX('Leikkaust. palautekaavake seur'!$C$14:$L$283,SMALL(IF('Leikkaust. palautekaavake seur'!$C$14:$C$283='Leikkaust. palautekaavake seur'!$J$8,ROW('Leikkaust. palautekaavake seur'!$C$14:$C$283)),ROW($A44:$A44))-13,COLUMN(I$1:I$1))),
  "",
  INDEX('Leikkaust. palautekaavake seur'!$C$14:$L$283,SMALL(IF('Leikkaust. palautekaavake seur'!$C$14:$C$283='Leikkaust. palautekaavake seur'!$J$8,ROW('Leikkaust. palautekaavake seur'!$C$14:$C$283)),ROW($A44:$A44))-13,COLUMN(I$1:I$1)))</f>
        <v/>
      </c>
      <c r="M47" t="str" cm="1">
        <f t="array" ref="M47">IF(ISERROR(
  INDEX('Leikkaust. palautekaavake seur'!$C$14:$L$283,SMALL(IF('Leikkaust. palautekaavake seur'!$C$14:$C$283='Leikkaust. palautekaavake seur'!$J$8,ROW('Leikkaust. palautekaavake seur'!$C$14:$C$283)),ROW($A44:$A44))-13,COLUMN(J$1:J$1))),
  "",
  INDEX('Leikkaust. palautekaavake seur'!$C$14:$L$283,SMALL(IF('Leikkaust. palautekaavake seur'!$C$14:$C$283='Leikkaust. palautekaavake seur'!$J$8,ROW('Leikkaust. palautekaavake seur'!$C$14:$C$283)),ROW($A44:$A44))-13,COLUMN(J$1:J$1)))</f>
        <v/>
      </c>
      <c r="N47"/>
    </row>
    <row r="48" spans="2:14" ht="21" customHeight="1">
      <c r="B48" s="126"/>
      <c r="D48" t="str" cm="1">
        <f t="array" ref="D48">IF(ISERROR(
  INDEX('Leikkaust. palautekaavake seur'!$C$14:$L$283,SMALL(IF('Leikkaust. palautekaavake seur'!$C$14:$C$283='Leikkaust. palautekaavake seur'!$J$8,ROW('Leikkaust. palautekaavake seur'!$C$14:$C$283)),ROW($A45:$A45))-13,COLUMN(A$1:A$1))),
  "",
  INDEX('Leikkaust. palautekaavake seur'!$C$14:$L$283,SMALL(IF('Leikkaust. palautekaavake seur'!$C$14:$C$283='Leikkaust. palautekaavake seur'!$J$8,ROW('Leikkaust. palautekaavake seur'!$C$14:$C$283)),ROW($A45:$A45))-13,COLUMN(A$1:A$1)))</f>
        <v/>
      </c>
      <c r="E48" s="129" t="str" cm="1">
        <f t="array" ref="E48">IF(ISERROR(
  INDEX('Leikkaust. palautekaavake seur'!$C$14:$L$283,SMALL(IF('Leikkaust. palautekaavake seur'!$C$14:$C$283='Leikkaust. palautekaavake seur'!$J$8,ROW('Leikkaust. palautekaavake seur'!$C$14:$C$283)),ROW($A45:$A45))-13,COLUMN(B$1:B$1))),
  "",
  INDEX('Leikkaust. palautekaavake seur'!$C$14:$L$283,SMALL(IF('Leikkaust. palautekaavake seur'!$C$14:$C$283='Leikkaust. palautekaavake seur'!$J$8,ROW('Leikkaust. palautekaavake seur'!$C$14:$C$283)),ROW($A45:$A45))-13,COLUMN(B$1:B$1)))</f>
        <v/>
      </c>
      <c r="F48" t="str" cm="1">
        <f t="array" ref="F48">IF(ISERROR(
  INDEX('Leikkaust. palautekaavake seur'!$C$14:$L$283,SMALL(IF('Leikkaust. palautekaavake seur'!$C$14:$C$283='Leikkaust. palautekaavake seur'!$J$8,ROW('Leikkaust. palautekaavake seur'!$C$14:$C$283)),ROW($A45:$A45))-13,COLUMN(C$1:C$1))),
  "",
  INDEX('Leikkaust. palautekaavake seur'!$C$14:$L$283,SMALL(IF('Leikkaust. palautekaavake seur'!$C$14:$C$283='Leikkaust. palautekaavake seur'!$J$8,ROW('Leikkaust. palautekaavake seur'!$C$14:$C$283)),ROW($A45:$A45))-13,COLUMN(C$1:C$1)))</f>
        <v/>
      </c>
      <c r="G48" t="str" cm="1">
        <f t="array" ref="G48">IF(ISERROR(
  INDEX('Leikkaust. palautekaavake seur'!$C$14:$L$283,SMALL(IF('Leikkaust. palautekaavake seur'!$C$14:$C$283='Leikkaust. palautekaavake seur'!$J$8,ROW('Leikkaust. palautekaavake seur'!$C$14:$C$283)),ROW($A45:$A45))-13,COLUMN(D$1:D$1))),
  "",
  INDEX('Leikkaust. palautekaavake seur'!$C$14:$L$283,SMALL(IF('Leikkaust. palautekaavake seur'!$C$14:$C$283='Leikkaust. palautekaavake seur'!$J$8,ROW('Leikkaust. palautekaavake seur'!$C$14:$C$283)),ROW($A45:$A45))-13,COLUMN(D$1:D$1)))</f>
        <v/>
      </c>
      <c r="H48" t="str" cm="1">
        <f t="array" ref="H48">IF(ISERROR(
  INDEX('Leikkaust. palautekaavake seur'!$C$14:$L$283,SMALL(IF('Leikkaust. palautekaavake seur'!$C$14:$C$283='Leikkaust. palautekaavake seur'!$J$8,ROW('Leikkaust. palautekaavake seur'!$C$14:$C$283)),ROW($A45:$A45))-13,COLUMN(E$1:E$1))),
  "",
  INDEX('Leikkaust. palautekaavake seur'!$C$14:$L$283,SMALL(IF('Leikkaust. palautekaavake seur'!$C$14:$C$283='Leikkaust. palautekaavake seur'!$J$8,ROW('Leikkaust. palautekaavake seur'!$C$14:$C$283)),ROW($A45:$A45))-13,COLUMN(E$1:E$1)))</f>
        <v/>
      </c>
      <c r="I48" t="str" cm="1">
        <f t="array" ref="I48">IF(ISERROR(
  INDEX('Leikkaust. palautekaavake seur'!$C$14:$L$283,SMALL(IF('Leikkaust. palautekaavake seur'!$C$14:$C$283='Leikkaust. palautekaavake seur'!$J$8,ROW('Leikkaust. palautekaavake seur'!$C$14:$C$283)),ROW($A45:$A45))-13,COLUMN(F$1:F$1))),
  "",
  INDEX('Leikkaust. palautekaavake seur'!$C$14:$L$283,SMALL(IF('Leikkaust. palautekaavake seur'!$C$14:$C$283='Leikkaust. palautekaavake seur'!$J$8,ROW('Leikkaust. palautekaavake seur'!$C$14:$C$283)),ROW($A45:$A45))-13,COLUMN(F$1:F$1)))</f>
        <v/>
      </c>
      <c r="J48" t="str" cm="1">
        <f t="array" ref="J48">IF(ISERROR(
  INDEX('Leikkaust. palautekaavake seur'!$C$14:$L$283,SMALL(IF('Leikkaust. palautekaavake seur'!$C$14:$C$283='Leikkaust. palautekaavake seur'!$J$8,ROW('Leikkaust. palautekaavake seur'!$C$14:$C$283)),ROW($A45:$A45))-13,COLUMN(G$1:G$1))),
  "",
  INDEX('Leikkaust. palautekaavake seur'!$C$14:$L$283,SMALL(IF('Leikkaust. palautekaavake seur'!$C$14:$C$283='Leikkaust. palautekaavake seur'!$J$8,ROW('Leikkaust. palautekaavake seur'!$C$14:$C$283)),ROW($A45:$A45))-13,COLUMN(G$1:G$1)))</f>
        <v/>
      </c>
      <c r="K48" t="str" cm="1">
        <f t="array" ref="K48">IF(ISERROR(
  INDEX('Leikkaust. palautekaavake seur'!$C$14:$L$283,SMALL(IF('Leikkaust. palautekaavake seur'!$C$14:$C$283='Leikkaust. palautekaavake seur'!$J$8,ROW('Leikkaust. palautekaavake seur'!$C$14:$C$283)),ROW($A45:$A45))-13,COLUMN(H$1:H$1))),
  "",
  INDEX('Leikkaust. palautekaavake seur'!$C$14:$L$283,SMALL(IF('Leikkaust. palautekaavake seur'!$C$14:$C$283='Leikkaust. palautekaavake seur'!$J$8,ROW('Leikkaust. palautekaavake seur'!$C$14:$C$283)),ROW($A45:$A45))-13,COLUMN(H$1:H$1)))</f>
        <v/>
      </c>
      <c r="L48" t="str" cm="1">
        <f t="array" ref="L48">IF(ISERROR(
  INDEX('Leikkaust. palautekaavake seur'!$C$14:$L$283,SMALL(IF('Leikkaust. palautekaavake seur'!$C$14:$C$283='Leikkaust. palautekaavake seur'!$J$8,ROW('Leikkaust. palautekaavake seur'!$C$14:$C$283)),ROW($A45:$A45))-13,COLUMN(I$1:I$1))),
  "",
  INDEX('Leikkaust. palautekaavake seur'!$C$14:$L$283,SMALL(IF('Leikkaust. palautekaavake seur'!$C$14:$C$283='Leikkaust. palautekaavake seur'!$J$8,ROW('Leikkaust. palautekaavake seur'!$C$14:$C$283)),ROW($A45:$A45))-13,COLUMN(I$1:I$1)))</f>
        <v/>
      </c>
      <c r="M48" t="str" cm="1">
        <f t="array" ref="M48">IF(ISERROR(
  INDEX('Leikkaust. palautekaavake seur'!$C$14:$L$283,SMALL(IF('Leikkaust. palautekaavake seur'!$C$14:$C$283='Leikkaust. palautekaavake seur'!$J$8,ROW('Leikkaust. palautekaavake seur'!$C$14:$C$283)),ROW($A45:$A45))-13,COLUMN(J$1:J$1))),
  "",
  INDEX('Leikkaust. palautekaavake seur'!$C$14:$L$283,SMALL(IF('Leikkaust. palautekaavake seur'!$C$14:$C$283='Leikkaust. palautekaavake seur'!$J$8,ROW('Leikkaust. palautekaavake seur'!$C$14:$C$283)),ROW($A45:$A45))-13,COLUMN(J$1:J$1)))</f>
        <v/>
      </c>
      <c r="N48"/>
    </row>
    <row r="49" spans="2:14" ht="21" customHeight="1">
      <c r="B49" s="126"/>
      <c r="D49" t="str" cm="1">
        <f t="array" ref="D49">IF(ISERROR(
  INDEX('Leikkaust. palautekaavake seur'!$C$14:$L$283,SMALL(IF('Leikkaust. palautekaavake seur'!$C$14:$C$283='Leikkaust. palautekaavake seur'!$J$8,ROW('Leikkaust. palautekaavake seur'!$C$14:$C$283)),ROW($A46:$A46))-13,COLUMN(A$1:A$1))),
  "",
  INDEX('Leikkaust. palautekaavake seur'!$C$14:$L$283,SMALL(IF('Leikkaust. palautekaavake seur'!$C$14:$C$283='Leikkaust. palautekaavake seur'!$J$8,ROW('Leikkaust. palautekaavake seur'!$C$14:$C$283)),ROW($A46:$A46))-13,COLUMN(A$1:A$1)))</f>
        <v/>
      </c>
      <c r="E49" s="129" t="str" cm="1">
        <f t="array" ref="E49">IF(ISERROR(
  INDEX('Leikkaust. palautekaavake seur'!$C$14:$L$283,SMALL(IF('Leikkaust. palautekaavake seur'!$C$14:$C$283='Leikkaust. palautekaavake seur'!$J$8,ROW('Leikkaust. palautekaavake seur'!$C$14:$C$283)),ROW($A46:$A46))-13,COLUMN(B$1:B$1))),
  "",
  INDEX('Leikkaust. palautekaavake seur'!$C$14:$L$283,SMALL(IF('Leikkaust. palautekaavake seur'!$C$14:$C$283='Leikkaust. palautekaavake seur'!$J$8,ROW('Leikkaust. palautekaavake seur'!$C$14:$C$283)),ROW($A46:$A46))-13,COLUMN(B$1:B$1)))</f>
        <v/>
      </c>
      <c r="F49" t="str" cm="1">
        <f t="array" ref="F49">IF(ISERROR(
  INDEX('Leikkaust. palautekaavake seur'!$C$14:$L$283,SMALL(IF('Leikkaust. palautekaavake seur'!$C$14:$C$283='Leikkaust. palautekaavake seur'!$J$8,ROW('Leikkaust. palautekaavake seur'!$C$14:$C$283)),ROW($A46:$A46))-13,COLUMN(C$1:C$1))),
  "",
  INDEX('Leikkaust. palautekaavake seur'!$C$14:$L$283,SMALL(IF('Leikkaust. palautekaavake seur'!$C$14:$C$283='Leikkaust. palautekaavake seur'!$J$8,ROW('Leikkaust. palautekaavake seur'!$C$14:$C$283)),ROW($A46:$A46))-13,COLUMN(C$1:C$1)))</f>
        <v/>
      </c>
      <c r="G49" t="str" cm="1">
        <f t="array" ref="G49">IF(ISERROR(
  INDEX('Leikkaust. palautekaavake seur'!$C$14:$L$283,SMALL(IF('Leikkaust. palautekaavake seur'!$C$14:$C$283='Leikkaust. palautekaavake seur'!$J$8,ROW('Leikkaust. palautekaavake seur'!$C$14:$C$283)),ROW($A46:$A46))-13,COLUMN(D$1:D$1))),
  "",
  INDEX('Leikkaust. palautekaavake seur'!$C$14:$L$283,SMALL(IF('Leikkaust. palautekaavake seur'!$C$14:$C$283='Leikkaust. palautekaavake seur'!$J$8,ROW('Leikkaust. palautekaavake seur'!$C$14:$C$283)),ROW($A46:$A46))-13,COLUMN(D$1:D$1)))</f>
        <v/>
      </c>
      <c r="H49" t="str" cm="1">
        <f t="array" ref="H49">IF(ISERROR(
  INDEX('Leikkaust. palautekaavake seur'!$C$14:$L$283,SMALL(IF('Leikkaust. palautekaavake seur'!$C$14:$C$283='Leikkaust. palautekaavake seur'!$J$8,ROW('Leikkaust. palautekaavake seur'!$C$14:$C$283)),ROW($A46:$A46))-13,COLUMN(E$1:E$1))),
  "",
  INDEX('Leikkaust. palautekaavake seur'!$C$14:$L$283,SMALL(IF('Leikkaust. palautekaavake seur'!$C$14:$C$283='Leikkaust. palautekaavake seur'!$J$8,ROW('Leikkaust. palautekaavake seur'!$C$14:$C$283)),ROW($A46:$A46))-13,COLUMN(E$1:E$1)))</f>
        <v/>
      </c>
      <c r="I49" t="str" cm="1">
        <f t="array" ref="I49">IF(ISERROR(
  INDEX('Leikkaust. palautekaavake seur'!$C$14:$L$283,SMALL(IF('Leikkaust. palautekaavake seur'!$C$14:$C$283='Leikkaust. palautekaavake seur'!$J$8,ROW('Leikkaust. palautekaavake seur'!$C$14:$C$283)),ROW($A46:$A46))-13,COLUMN(F$1:F$1))),
  "",
  INDEX('Leikkaust. palautekaavake seur'!$C$14:$L$283,SMALL(IF('Leikkaust. palautekaavake seur'!$C$14:$C$283='Leikkaust. palautekaavake seur'!$J$8,ROW('Leikkaust. palautekaavake seur'!$C$14:$C$283)),ROW($A46:$A46))-13,COLUMN(F$1:F$1)))</f>
        <v/>
      </c>
      <c r="J49" t="str" cm="1">
        <f t="array" ref="J49">IF(ISERROR(
  INDEX('Leikkaust. palautekaavake seur'!$C$14:$L$283,SMALL(IF('Leikkaust. palautekaavake seur'!$C$14:$C$283='Leikkaust. palautekaavake seur'!$J$8,ROW('Leikkaust. palautekaavake seur'!$C$14:$C$283)),ROW($A46:$A46))-13,COLUMN(G$1:G$1))),
  "",
  INDEX('Leikkaust. palautekaavake seur'!$C$14:$L$283,SMALL(IF('Leikkaust. palautekaavake seur'!$C$14:$C$283='Leikkaust. palautekaavake seur'!$J$8,ROW('Leikkaust. palautekaavake seur'!$C$14:$C$283)),ROW($A46:$A46))-13,COLUMN(G$1:G$1)))</f>
        <v/>
      </c>
      <c r="K49" t="str" cm="1">
        <f t="array" ref="K49">IF(ISERROR(
  INDEX('Leikkaust. palautekaavake seur'!$C$14:$L$283,SMALL(IF('Leikkaust. palautekaavake seur'!$C$14:$C$283='Leikkaust. palautekaavake seur'!$J$8,ROW('Leikkaust. palautekaavake seur'!$C$14:$C$283)),ROW($A46:$A46))-13,COLUMN(H$1:H$1))),
  "",
  INDEX('Leikkaust. palautekaavake seur'!$C$14:$L$283,SMALL(IF('Leikkaust. palautekaavake seur'!$C$14:$C$283='Leikkaust. palautekaavake seur'!$J$8,ROW('Leikkaust. palautekaavake seur'!$C$14:$C$283)),ROW($A46:$A46))-13,COLUMN(H$1:H$1)))</f>
        <v/>
      </c>
      <c r="L49" t="str" cm="1">
        <f t="array" ref="L49">IF(ISERROR(
  INDEX('Leikkaust. palautekaavake seur'!$C$14:$L$283,SMALL(IF('Leikkaust. palautekaavake seur'!$C$14:$C$283='Leikkaust. palautekaavake seur'!$J$8,ROW('Leikkaust. palautekaavake seur'!$C$14:$C$283)),ROW($A46:$A46))-13,COLUMN(I$1:I$1))),
  "",
  INDEX('Leikkaust. palautekaavake seur'!$C$14:$L$283,SMALL(IF('Leikkaust. palautekaavake seur'!$C$14:$C$283='Leikkaust. palautekaavake seur'!$J$8,ROW('Leikkaust. palautekaavake seur'!$C$14:$C$283)),ROW($A46:$A46))-13,COLUMN(I$1:I$1)))</f>
        <v/>
      </c>
      <c r="M49" t="str" cm="1">
        <f t="array" ref="M49">IF(ISERROR(
  INDEX('Leikkaust. palautekaavake seur'!$C$14:$L$283,SMALL(IF('Leikkaust. palautekaavake seur'!$C$14:$C$283='Leikkaust. palautekaavake seur'!$J$8,ROW('Leikkaust. palautekaavake seur'!$C$14:$C$283)),ROW($A46:$A46))-13,COLUMN(J$1:J$1))),
  "",
  INDEX('Leikkaust. palautekaavake seur'!$C$14:$L$283,SMALL(IF('Leikkaust. palautekaavake seur'!$C$14:$C$283='Leikkaust. palautekaavake seur'!$J$8,ROW('Leikkaust. palautekaavake seur'!$C$14:$C$283)),ROW($A46:$A46))-13,COLUMN(J$1:J$1)))</f>
        <v/>
      </c>
      <c r="N49"/>
    </row>
    <row r="50" spans="2:14" ht="21" customHeight="1">
      <c r="B50" s="126"/>
      <c r="D50" t="str" cm="1">
        <f t="array" ref="D50">IF(ISERROR(
  INDEX('Leikkaust. palautekaavake seur'!$C$14:$L$283,SMALL(IF('Leikkaust. palautekaavake seur'!$C$14:$C$283='Leikkaust. palautekaavake seur'!$J$8,ROW('Leikkaust. palautekaavake seur'!$C$14:$C$283)),ROW($A47:$A47))-13,COLUMN(A$1:A$1))),
  "",
  INDEX('Leikkaust. palautekaavake seur'!$C$14:$L$283,SMALL(IF('Leikkaust. palautekaavake seur'!$C$14:$C$283='Leikkaust. palautekaavake seur'!$J$8,ROW('Leikkaust. palautekaavake seur'!$C$14:$C$283)),ROW($A47:$A47))-13,COLUMN(A$1:A$1)))</f>
        <v/>
      </c>
      <c r="E50" s="129" t="str" cm="1">
        <f t="array" ref="E50">IF(ISERROR(
  INDEX('Leikkaust. palautekaavake seur'!$C$14:$L$283,SMALL(IF('Leikkaust. palautekaavake seur'!$C$14:$C$283='Leikkaust. palautekaavake seur'!$J$8,ROW('Leikkaust. palautekaavake seur'!$C$14:$C$283)),ROW($A47:$A47))-13,COLUMN(B$1:B$1))),
  "",
  INDEX('Leikkaust. palautekaavake seur'!$C$14:$L$283,SMALL(IF('Leikkaust. palautekaavake seur'!$C$14:$C$283='Leikkaust. palautekaavake seur'!$J$8,ROW('Leikkaust. palautekaavake seur'!$C$14:$C$283)),ROW($A47:$A47))-13,COLUMN(B$1:B$1)))</f>
        <v/>
      </c>
      <c r="F50" t="str" cm="1">
        <f t="array" ref="F50">IF(ISERROR(
  INDEX('Leikkaust. palautekaavake seur'!$C$14:$L$283,SMALL(IF('Leikkaust. palautekaavake seur'!$C$14:$C$283='Leikkaust. palautekaavake seur'!$J$8,ROW('Leikkaust. palautekaavake seur'!$C$14:$C$283)),ROW($A47:$A47))-13,COLUMN(C$1:C$1))),
  "",
  INDEX('Leikkaust. palautekaavake seur'!$C$14:$L$283,SMALL(IF('Leikkaust. palautekaavake seur'!$C$14:$C$283='Leikkaust. palautekaavake seur'!$J$8,ROW('Leikkaust. palautekaavake seur'!$C$14:$C$283)),ROW($A47:$A47))-13,COLUMN(C$1:C$1)))</f>
        <v/>
      </c>
      <c r="G50" t="str" cm="1">
        <f t="array" ref="G50">IF(ISERROR(
  INDEX('Leikkaust. palautekaavake seur'!$C$14:$L$283,SMALL(IF('Leikkaust. palautekaavake seur'!$C$14:$C$283='Leikkaust. palautekaavake seur'!$J$8,ROW('Leikkaust. palautekaavake seur'!$C$14:$C$283)),ROW($A47:$A47))-13,COLUMN(D$1:D$1))),
  "",
  INDEX('Leikkaust. palautekaavake seur'!$C$14:$L$283,SMALL(IF('Leikkaust. palautekaavake seur'!$C$14:$C$283='Leikkaust. palautekaavake seur'!$J$8,ROW('Leikkaust. palautekaavake seur'!$C$14:$C$283)),ROW($A47:$A47))-13,COLUMN(D$1:D$1)))</f>
        <v/>
      </c>
      <c r="H50" t="str" cm="1">
        <f t="array" ref="H50">IF(ISERROR(
  INDEX('Leikkaust. palautekaavake seur'!$C$14:$L$283,SMALL(IF('Leikkaust. palautekaavake seur'!$C$14:$C$283='Leikkaust. palautekaavake seur'!$J$8,ROW('Leikkaust. palautekaavake seur'!$C$14:$C$283)),ROW($A47:$A47))-13,COLUMN(E$1:E$1))),
  "",
  INDEX('Leikkaust. palautekaavake seur'!$C$14:$L$283,SMALL(IF('Leikkaust. palautekaavake seur'!$C$14:$C$283='Leikkaust. palautekaavake seur'!$J$8,ROW('Leikkaust. palautekaavake seur'!$C$14:$C$283)),ROW($A47:$A47))-13,COLUMN(E$1:E$1)))</f>
        <v/>
      </c>
      <c r="I50" t="str" cm="1">
        <f t="array" ref="I50">IF(ISERROR(
  INDEX('Leikkaust. palautekaavake seur'!$C$14:$L$283,SMALL(IF('Leikkaust. palautekaavake seur'!$C$14:$C$283='Leikkaust. palautekaavake seur'!$J$8,ROW('Leikkaust. palautekaavake seur'!$C$14:$C$283)),ROW($A47:$A47))-13,COLUMN(F$1:F$1))),
  "",
  INDEX('Leikkaust. palautekaavake seur'!$C$14:$L$283,SMALL(IF('Leikkaust. palautekaavake seur'!$C$14:$C$283='Leikkaust. palautekaavake seur'!$J$8,ROW('Leikkaust. palautekaavake seur'!$C$14:$C$283)),ROW($A47:$A47))-13,COLUMN(F$1:F$1)))</f>
        <v/>
      </c>
      <c r="J50" t="str" cm="1">
        <f t="array" ref="J50">IF(ISERROR(
  INDEX('Leikkaust. palautekaavake seur'!$C$14:$L$283,SMALL(IF('Leikkaust. palautekaavake seur'!$C$14:$C$283='Leikkaust. palautekaavake seur'!$J$8,ROW('Leikkaust. palautekaavake seur'!$C$14:$C$283)),ROW($A47:$A47))-13,COLUMN(G$1:G$1))),
  "",
  INDEX('Leikkaust. palautekaavake seur'!$C$14:$L$283,SMALL(IF('Leikkaust. palautekaavake seur'!$C$14:$C$283='Leikkaust. palautekaavake seur'!$J$8,ROW('Leikkaust. palautekaavake seur'!$C$14:$C$283)),ROW($A47:$A47))-13,COLUMN(G$1:G$1)))</f>
        <v/>
      </c>
      <c r="K50" t="str" cm="1">
        <f t="array" ref="K50">IF(ISERROR(
  INDEX('Leikkaust. palautekaavake seur'!$C$14:$L$283,SMALL(IF('Leikkaust. palautekaavake seur'!$C$14:$C$283='Leikkaust. palautekaavake seur'!$J$8,ROW('Leikkaust. palautekaavake seur'!$C$14:$C$283)),ROW($A47:$A47))-13,COLUMN(H$1:H$1))),
  "",
  INDEX('Leikkaust. palautekaavake seur'!$C$14:$L$283,SMALL(IF('Leikkaust. palautekaavake seur'!$C$14:$C$283='Leikkaust. palautekaavake seur'!$J$8,ROW('Leikkaust. palautekaavake seur'!$C$14:$C$283)),ROW($A47:$A47))-13,COLUMN(H$1:H$1)))</f>
        <v/>
      </c>
      <c r="L50" t="str" cm="1">
        <f t="array" ref="L50">IF(ISERROR(
  INDEX('Leikkaust. palautekaavake seur'!$C$14:$L$283,SMALL(IF('Leikkaust. palautekaavake seur'!$C$14:$C$283='Leikkaust. palautekaavake seur'!$J$8,ROW('Leikkaust. palautekaavake seur'!$C$14:$C$283)),ROW($A47:$A47))-13,COLUMN(I$1:I$1))),
  "",
  INDEX('Leikkaust. palautekaavake seur'!$C$14:$L$283,SMALL(IF('Leikkaust. palautekaavake seur'!$C$14:$C$283='Leikkaust. palautekaavake seur'!$J$8,ROW('Leikkaust. palautekaavake seur'!$C$14:$C$283)),ROW($A47:$A47))-13,COLUMN(I$1:I$1)))</f>
        <v/>
      </c>
      <c r="M50" t="str" cm="1">
        <f t="array" ref="M50">IF(ISERROR(
  INDEX('Leikkaust. palautekaavake seur'!$C$14:$L$283,SMALL(IF('Leikkaust. palautekaavake seur'!$C$14:$C$283='Leikkaust. palautekaavake seur'!$J$8,ROW('Leikkaust. palautekaavake seur'!$C$14:$C$283)),ROW($A47:$A47))-13,COLUMN(J$1:J$1))),
  "",
  INDEX('Leikkaust. palautekaavake seur'!$C$14:$L$283,SMALL(IF('Leikkaust. palautekaavake seur'!$C$14:$C$283='Leikkaust. palautekaavake seur'!$J$8,ROW('Leikkaust. palautekaavake seur'!$C$14:$C$283)),ROW($A47:$A47))-13,COLUMN(J$1:J$1)))</f>
        <v/>
      </c>
      <c r="N50"/>
    </row>
    <row r="51" spans="2:14" ht="21" customHeight="1">
      <c r="B51" s="126"/>
      <c r="D51" t="str" cm="1">
        <f t="array" ref="D51">IF(ISERROR(
  INDEX('Leikkaust. palautekaavake seur'!$C$14:$L$283,SMALL(IF('Leikkaust. palautekaavake seur'!$C$14:$C$283='Leikkaust. palautekaavake seur'!$J$8,ROW('Leikkaust. palautekaavake seur'!$C$14:$C$283)),ROW($A48:$A48))-13,COLUMN(A$1:A$1))),
  "",
  INDEX('Leikkaust. palautekaavake seur'!$C$14:$L$283,SMALL(IF('Leikkaust. palautekaavake seur'!$C$14:$C$283='Leikkaust. palautekaavake seur'!$J$8,ROW('Leikkaust. palautekaavake seur'!$C$14:$C$283)),ROW($A48:$A48))-13,COLUMN(A$1:A$1)))</f>
        <v/>
      </c>
      <c r="E51" s="129" t="str" cm="1">
        <f t="array" ref="E51">IF(ISERROR(
  INDEX('Leikkaust. palautekaavake seur'!$C$14:$L$283,SMALL(IF('Leikkaust. palautekaavake seur'!$C$14:$C$283='Leikkaust. palautekaavake seur'!$J$8,ROW('Leikkaust. palautekaavake seur'!$C$14:$C$283)),ROW($A48:$A48))-13,COLUMN(B$1:B$1))),
  "",
  INDEX('Leikkaust. palautekaavake seur'!$C$14:$L$283,SMALL(IF('Leikkaust. palautekaavake seur'!$C$14:$C$283='Leikkaust. palautekaavake seur'!$J$8,ROW('Leikkaust. palautekaavake seur'!$C$14:$C$283)),ROW($A48:$A48))-13,COLUMN(B$1:B$1)))</f>
        <v/>
      </c>
      <c r="F51" t="str" cm="1">
        <f t="array" ref="F51">IF(ISERROR(
  INDEX('Leikkaust. palautekaavake seur'!$C$14:$L$283,SMALL(IF('Leikkaust. palautekaavake seur'!$C$14:$C$283='Leikkaust. palautekaavake seur'!$J$8,ROW('Leikkaust. palautekaavake seur'!$C$14:$C$283)),ROW($A48:$A48))-13,COLUMN(C$1:C$1))),
  "",
  INDEX('Leikkaust. palautekaavake seur'!$C$14:$L$283,SMALL(IF('Leikkaust. palautekaavake seur'!$C$14:$C$283='Leikkaust. palautekaavake seur'!$J$8,ROW('Leikkaust. palautekaavake seur'!$C$14:$C$283)),ROW($A48:$A48))-13,COLUMN(C$1:C$1)))</f>
        <v/>
      </c>
      <c r="G51" t="str" cm="1">
        <f t="array" ref="G51">IF(ISERROR(
  INDEX('Leikkaust. palautekaavake seur'!$C$14:$L$283,SMALL(IF('Leikkaust. palautekaavake seur'!$C$14:$C$283='Leikkaust. palautekaavake seur'!$J$8,ROW('Leikkaust. palautekaavake seur'!$C$14:$C$283)),ROW($A48:$A48))-13,COLUMN(D$1:D$1))),
  "",
  INDEX('Leikkaust. palautekaavake seur'!$C$14:$L$283,SMALL(IF('Leikkaust. palautekaavake seur'!$C$14:$C$283='Leikkaust. palautekaavake seur'!$J$8,ROW('Leikkaust. palautekaavake seur'!$C$14:$C$283)),ROW($A48:$A48))-13,COLUMN(D$1:D$1)))</f>
        <v/>
      </c>
      <c r="H51" t="str" cm="1">
        <f t="array" ref="H51">IF(ISERROR(
  INDEX('Leikkaust. palautekaavake seur'!$C$14:$L$283,SMALL(IF('Leikkaust. palautekaavake seur'!$C$14:$C$283='Leikkaust. palautekaavake seur'!$J$8,ROW('Leikkaust. palautekaavake seur'!$C$14:$C$283)),ROW($A48:$A48))-13,COLUMN(E$1:E$1))),
  "",
  INDEX('Leikkaust. palautekaavake seur'!$C$14:$L$283,SMALL(IF('Leikkaust. palautekaavake seur'!$C$14:$C$283='Leikkaust. palautekaavake seur'!$J$8,ROW('Leikkaust. palautekaavake seur'!$C$14:$C$283)),ROW($A48:$A48))-13,COLUMN(E$1:E$1)))</f>
        <v/>
      </c>
      <c r="I51" t="str" cm="1">
        <f t="array" ref="I51">IF(ISERROR(
  INDEX('Leikkaust. palautekaavake seur'!$C$14:$L$283,SMALL(IF('Leikkaust. palautekaavake seur'!$C$14:$C$283='Leikkaust. palautekaavake seur'!$J$8,ROW('Leikkaust. palautekaavake seur'!$C$14:$C$283)),ROW($A48:$A48))-13,COLUMN(F$1:F$1))),
  "",
  INDEX('Leikkaust. palautekaavake seur'!$C$14:$L$283,SMALL(IF('Leikkaust. palautekaavake seur'!$C$14:$C$283='Leikkaust. palautekaavake seur'!$J$8,ROW('Leikkaust. palautekaavake seur'!$C$14:$C$283)),ROW($A48:$A48))-13,COLUMN(F$1:F$1)))</f>
        <v/>
      </c>
      <c r="J51" t="str" cm="1">
        <f t="array" ref="J51">IF(ISERROR(
  INDEX('Leikkaust. palautekaavake seur'!$C$14:$L$283,SMALL(IF('Leikkaust. palautekaavake seur'!$C$14:$C$283='Leikkaust. palautekaavake seur'!$J$8,ROW('Leikkaust. palautekaavake seur'!$C$14:$C$283)),ROW($A48:$A48))-13,COLUMN(G$1:G$1))),
  "",
  INDEX('Leikkaust. palautekaavake seur'!$C$14:$L$283,SMALL(IF('Leikkaust. palautekaavake seur'!$C$14:$C$283='Leikkaust. palautekaavake seur'!$J$8,ROW('Leikkaust. palautekaavake seur'!$C$14:$C$283)),ROW($A48:$A48))-13,COLUMN(G$1:G$1)))</f>
        <v/>
      </c>
      <c r="K51" t="str" cm="1">
        <f t="array" ref="K51">IF(ISERROR(
  INDEX('Leikkaust. palautekaavake seur'!$C$14:$L$283,SMALL(IF('Leikkaust. palautekaavake seur'!$C$14:$C$283='Leikkaust. palautekaavake seur'!$J$8,ROW('Leikkaust. palautekaavake seur'!$C$14:$C$283)),ROW($A48:$A48))-13,COLUMN(H$1:H$1))),
  "",
  INDEX('Leikkaust. palautekaavake seur'!$C$14:$L$283,SMALL(IF('Leikkaust. palautekaavake seur'!$C$14:$C$283='Leikkaust. palautekaavake seur'!$J$8,ROW('Leikkaust. palautekaavake seur'!$C$14:$C$283)),ROW($A48:$A48))-13,COLUMN(H$1:H$1)))</f>
        <v/>
      </c>
      <c r="L51" t="str" cm="1">
        <f t="array" ref="L51">IF(ISERROR(
  INDEX('Leikkaust. palautekaavake seur'!$C$14:$L$283,SMALL(IF('Leikkaust. palautekaavake seur'!$C$14:$C$283='Leikkaust. palautekaavake seur'!$J$8,ROW('Leikkaust. palautekaavake seur'!$C$14:$C$283)),ROW($A48:$A48))-13,COLUMN(I$1:I$1))),
  "",
  INDEX('Leikkaust. palautekaavake seur'!$C$14:$L$283,SMALL(IF('Leikkaust. palautekaavake seur'!$C$14:$C$283='Leikkaust. palautekaavake seur'!$J$8,ROW('Leikkaust. palautekaavake seur'!$C$14:$C$283)),ROW($A48:$A48))-13,COLUMN(I$1:I$1)))</f>
        <v/>
      </c>
      <c r="M51" t="str" cm="1">
        <f t="array" ref="M51">IF(ISERROR(
  INDEX('Leikkaust. palautekaavake seur'!$C$14:$L$283,SMALL(IF('Leikkaust. palautekaavake seur'!$C$14:$C$283='Leikkaust. palautekaavake seur'!$J$8,ROW('Leikkaust. palautekaavake seur'!$C$14:$C$283)),ROW($A48:$A48))-13,COLUMN(J$1:J$1))),
  "",
  INDEX('Leikkaust. palautekaavake seur'!$C$14:$L$283,SMALL(IF('Leikkaust. palautekaavake seur'!$C$14:$C$283='Leikkaust. palautekaavake seur'!$J$8,ROW('Leikkaust. palautekaavake seur'!$C$14:$C$283)),ROW($A48:$A48))-13,COLUMN(J$1:J$1)))</f>
        <v/>
      </c>
      <c r="N51"/>
    </row>
    <row r="52" spans="2:14" ht="21" customHeight="1">
      <c r="B52" s="126"/>
      <c r="D52" t="str" cm="1">
        <f t="array" ref="D52">IF(ISERROR(
  INDEX('Leikkaust. palautekaavake seur'!$C$14:$L$283,SMALL(IF('Leikkaust. palautekaavake seur'!$C$14:$C$283='Leikkaust. palautekaavake seur'!$J$8,ROW('Leikkaust. palautekaavake seur'!$C$14:$C$283)),ROW($A49:$A49))-13,COLUMN(A$1:A$1))),
  "",
  INDEX('Leikkaust. palautekaavake seur'!$C$14:$L$283,SMALL(IF('Leikkaust. palautekaavake seur'!$C$14:$C$283='Leikkaust. palautekaavake seur'!$J$8,ROW('Leikkaust. palautekaavake seur'!$C$14:$C$283)),ROW($A49:$A49))-13,COLUMN(A$1:A$1)))</f>
        <v/>
      </c>
      <c r="E52" s="129" t="str" cm="1">
        <f t="array" ref="E52">IF(ISERROR(
  INDEX('Leikkaust. palautekaavake seur'!$C$14:$L$283,SMALL(IF('Leikkaust. palautekaavake seur'!$C$14:$C$283='Leikkaust. palautekaavake seur'!$J$8,ROW('Leikkaust. palautekaavake seur'!$C$14:$C$283)),ROW($A49:$A49))-13,COLUMN(B$1:B$1))),
  "",
  INDEX('Leikkaust. palautekaavake seur'!$C$14:$L$283,SMALL(IF('Leikkaust. palautekaavake seur'!$C$14:$C$283='Leikkaust. palautekaavake seur'!$J$8,ROW('Leikkaust. palautekaavake seur'!$C$14:$C$283)),ROW($A49:$A49))-13,COLUMN(B$1:B$1)))</f>
        <v/>
      </c>
      <c r="F52" t="str" cm="1">
        <f t="array" ref="F52">IF(ISERROR(
  INDEX('Leikkaust. palautekaavake seur'!$C$14:$L$283,SMALL(IF('Leikkaust. palautekaavake seur'!$C$14:$C$283='Leikkaust. palautekaavake seur'!$J$8,ROW('Leikkaust. palautekaavake seur'!$C$14:$C$283)),ROW($A49:$A49))-13,COLUMN(C$1:C$1))),
  "",
  INDEX('Leikkaust. palautekaavake seur'!$C$14:$L$283,SMALL(IF('Leikkaust. palautekaavake seur'!$C$14:$C$283='Leikkaust. palautekaavake seur'!$J$8,ROW('Leikkaust. palautekaavake seur'!$C$14:$C$283)),ROW($A49:$A49))-13,COLUMN(C$1:C$1)))</f>
        <v/>
      </c>
      <c r="G52" t="str" cm="1">
        <f t="array" ref="G52">IF(ISERROR(
  INDEX('Leikkaust. palautekaavake seur'!$C$14:$L$283,SMALL(IF('Leikkaust. palautekaavake seur'!$C$14:$C$283='Leikkaust. palautekaavake seur'!$J$8,ROW('Leikkaust. palautekaavake seur'!$C$14:$C$283)),ROW($A49:$A49))-13,COLUMN(D$1:D$1))),
  "",
  INDEX('Leikkaust. palautekaavake seur'!$C$14:$L$283,SMALL(IF('Leikkaust. palautekaavake seur'!$C$14:$C$283='Leikkaust. palautekaavake seur'!$J$8,ROW('Leikkaust. palautekaavake seur'!$C$14:$C$283)),ROW($A49:$A49))-13,COLUMN(D$1:D$1)))</f>
        <v/>
      </c>
      <c r="H52" t="str" cm="1">
        <f t="array" ref="H52">IF(ISERROR(
  INDEX('Leikkaust. palautekaavake seur'!$C$14:$L$283,SMALL(IF('Leikkaust. palautekaavake seur'!$C$14:$C$283='Leikkaust. palautekaavake seur'!$J$8,ROW('Leikkaust. palautekaavake seur'!$C$14:$C$283)),ROW($A49:$A49))-13,COLUMN(E$1:E$1))),
  "",
  INDEX('Leikkaust. palautekaavake seur'!$C$14:$L$283,SMALL(IF('Leikkaust. palautekaavake seur'!$C$14:$C$283='Leikkaust. palautekaavake seur'!$J$8,ROW('Leikkaust. palautekaavake seur'!$C$14:$C$283)),ROW($A49:$A49))-13,COLUMN(E$1:E$1)))</f>
        <v/>
      </c>
      <c r="I52" t="str" cm="1">
        <f t="array" ref="I52">IF(ISERROR(
  INDEX('Leikkaust. palautekaavake seur'!$C$14:$L$283,SMALL(IF('Leikkaust. palautekaavake seur'!$C$14:$C$283='Leikkaust. palautekaavake seur'!$J$8,ROW('Leikkaust. palautekaavake seur'!$C$14:$C$283)),ROW($A49:$A49))-13,COLUMN(F$1:F$1))),
  "",
  INDEX('Leikkaust. palautekaavake seur'!$C$14:$L$283,SMALL(IF('Leikkaust. palautekaavake seur'!$C$14:$C$283='Leikkaust. palautekaavake seur'!$J$8,ROW('Leikkaust. palautekaavake seur'!$C$14:$C$283)),ROW($A49:$A49))-13,COLUMN(F$1:F$1)))</f>
        <v/>
      </c>
      <c r="J52" t="str" cm="1">
        <f t="array" ref="J52">IF(ISERROR(
  INDEX('Leikkaust. palautekaavake seur'!$C$14:$L$283,SMALL(IF('Leikkaust. palautekaavake seur'!$C$14:$C$283='Leikkaust. palautekaavake seur'!$J$8,ROW('Leikkaust. palautekaavake seur'!$C$14:$C$283)),ROW($A49:$A49))-13,COLUMN(G$1:G$1))),
  "",
  INDEX('Leikkaust. palautekaavake seur'!$C$14:$L$283,SMALL(IF('Leikkaust. palautekaavake seur'!$C$14:$C$283='Leikkaust. palautekaavake seur'!$J$8,ROW('Leikkaust. palautekaavake seur'!$C$14:$C$283)),ROW($A49:$A49))-13,COLUMN(G$1:G$1)))</f>
        <v/>
      </c>
      <c r="K52" t="str" cm="1">
        <f t="array" ref="K52">IF(ISERROR(
  INDEX('Leikkaust. palautekaavake seur'!$C$14:$L$283,SMALL(IF('Leikkaust. palautekaavake seur'!$C$14:$C$283='Leikkaust. palautekaavake seur'!$J$8,ROW('Leikkaust. palautekaavake seur'!$C$14:$C$283)),ROW($A49:$A49))-13,COLUMN(H$1:H$1))),
  "",
  INDEX('Leikkaust. palautekaavake seur'!$C$14:$L$283,SMALL(IF('Leikkaust. palautekaavake seur'!$C$14:$C$283='Leikkaust. palautekaavake seur'!$J$8,ROW('Leikkaust. palautekaavake seur'!$C$14:$C$283)),ROW($A49:$A49))-13,COLUMN(H$1:H$1)))</f>
        <v/>
      </c>
      <c r="L52" t="str" cm="1">
        <f t="array" ref="L52">IF(ISERROR(
  INDEX('Leikkaust. palautekaavake seur'!$C$14:$L$283,SMALL(IF('Leikkaust. palautekaavake seur'!$C$14:$C$283='Leikkaust. palautekaavake seur'!$J$8,ROW('Leikkaust. palautekaavake seur'!$C$14:$C$283)),ROW($A49:$A49))-13,COLUMN(I$1:I$1))),
  "",
  INDEX('Leikkaust. palautekaavake seur'!$C$14:$L$283,SMALL(IF('Leikkaust. palautekaavake seur'!$C$14:$C$283='Leikkaust. palautekaavake seur'!$J$8,ROW('Leikkaust. palautekaavake seur'!$C$14:$C$283)),ROW($A49:$A49))-13,COLUMN(I$1:I$1)))</f>
        <v/>
      </c>
      <c r="M52" t="str" cm="1">
        <f t="array" ref="M52">IF(ISERROR(
  INDEX('Leikkaust. palautekaavake seur'!$C$14:$L$283,SMALL(IF('Leikkaust. palautekaavake seur'!$C$14:$C$283='Leikkaust. palautekaavake seur'!$J$8,ROW('Leikkaust. palautekaavake seur'!$C$14:$C$283)),ROW($A49:$A49))-13,COLUMN(J$1:J$1))),
  "",
  INDEX('Leikkaust. palautekaavake seur'!$C$14:$L$283,SMALL(IF('Leikkaust. palautekaavake seur'!$C$14:$C$283='Leikkaust. palautekaavake seur'!$J$8,ROW('Leikkaust. palautekaavake seur'!$C$14:$C$283)),ROW($A49:$A49))-13,COLUMN(J$1:J$1)))</f>
        <v/>
      </c>
      <c r="N52"/>
    </row>
    <row r="53" spans="2:14" ht="21" customHeight="1">
      <c r="B53" s="126"/>
      <c r="D53" t="str" cm="1">
        <f t="array" ref="D53">IF(ISERROR(
  INDEX('Leikkaust. palautekaavake seur'!$C$14:$L$283,SMALL(IF('Leikkaust. palautekaavake seur'!$C$14:$C$283='Leikkaust. palautekaavake seur'!$J$8,ROW('Leikkaust. palautekaavake seur'!$C$14:$C$283)),ROW($A50:$A50))-13,COLUMN(A$1:A$1))),
  "",
  INDEX('Leikkaust. palautekaavake seur'!$C$14:$L$283,SMALL(IF('Leikkaust. palautekaavake seur'!$C$14:$C$283='Leikkaust. palautekaavake seur'!$J$8,ROW('Leikkaust. palautekaavake seur'!$C$14:$C$283)),ROW($A50:$A50))-13,COLUMN(A$1:A$1)))</f>
        <v/>
      </c>
      <c r="E53" s="129" t="str" cm="1">
        <f t="array" ref="E53">IF(ISERROR(
  INDEX('Leikkaust. palautekaavake seur'!$C$14:$L$283,SMALL(IF('Leikkaust. palautekaavake seur'!$C$14:$C$283='Leikkaust. palautekaavake seur'!$J$8,ROW('Leikkaust. palautekaavake seur'!$C$14:$C$283)),ROW($A50:$A50))-13,COLUMN(B$1:B$1))),
  "",
  INDEX('Leikkaust. palautekaavake seur'!$C$14:$L$283,SMALL(IF('Leikkaust. palautekaavake seur'!$C$14:$C$283='Leikkaust. palautekaavake seur'!$J$8,ROW('Leikkaust. palautekaavake seur'!$C$14:$C$283)),ROW($A50:$A50))-13,COLUMN(B$1:B$1)))</f>
        <v/>
      </c>
      <c r="F53" t="str" cm="1">
        <f t="array" ref="F53">IF(ISERROR(
  INDEX('Leikkaust. palautekaavake seur'!$C$14:$L$283,SMALL(IF('Leikkaust. palautekaavake seur'!$C$14:$C$283='Leikkaust. palautekaavake seur'!$J$8,ROW('Leikkaust. palautekaavake seur'!$C$14:$C$283)),ROW($A50:$A50))-13,COLUMN(C$1:C$1))),
  "",
  INDEX('Leikkaust. palautekaavake seur'!$C$14:$L$283,SMALL(IF('Leikkaust. palautekaavake seur'!$C$14:$C$283='Leikkaust. palautekaavake seur'!$J$8,ROW('Leikkaust. palautekaavake seur'!$C$14:$C$283)),ROW($A50:$A50))-13,COLUMN(C$1:C$1)))</f>
        <v/>
      </c>
      <c r="G53" t="str" cm="1">
        <f t="array" ref="G53">IF(ISERROR(
  INDEX('Leikkaust. palautekaavake seur'!$C$14:$L$283,SMALL(IF('Leikkaust. palautekaavake seur'!$C$14:$C$283='Leikkaust. palautekaavake seur'!$J$8,ROW('Leikkaust. palautekaavake seur'!$C$14:$C$283)),ROW($A50:$A50))-13,COLUMN(D$1:D$1))),
  "",
  INDEX('Leikkaust. palautekaavake seur'!$C$14:$L$283,SMALL(IF('Leikkaust. palautekaavake seur'!$C$14:$C$283='Leikkaust. palautekaavake seur'!$J$8,ROW('Leikkaust. palautekaavake seur'!$C$14:$C$283)),ROW($A50:$A50))-13,COLUMN(D$1:D$1)))</f>
        <v/>
      </c>
      <c r="H53" t="str" cm="1">
        <f t="array" ref="H53">IF(ISERROR(
  INDEX('Leikkaust. palautekaavake seur'!$C$14:$L$283,SMALL(IF('Leikkaust. palautekaavake seur'!$C$14:$C$283='Leikkaust. palautekaavake seur'!$J$8,ROW('Leikkaust. palautekaavake seur'!$C$14:$C$283)),ROW($A50:$A50))-13,COLUMN(E$1:E$1))),
  "",
  INDEX('Leikkaust. palautekaavake seur'!$C$14:$L$283,SMALL(IF('Leikkaust. palautekaavake seur'!$C$14:$C$283='Leikkaust. palautekaavake seur'!$J$8,ROW('Leikkaust. palautekaavake seur'!$C$14:$C$283)),ROW($A50:$A50))-13,COLUMN(E$1:E$1)))</f>
        <v/>
      </c>
      <c r="I53" t="str" cm="1">
        <f t="array" ref="I53">IF(ISERROR(
  INDEX('Leikkaust. palautekaavake seur'!$C$14:$L$283,SMALL(IF('Leikkaust. palautekaavake seur'!$C$14:$C$283='Leikkaust. palautekaavake seur'!$J$8,ROW('Leikkaust. palautekaavake seur'!$C$14:$C$283)),ROW($A50:$A50))-13,COLUMN(F$1:F$1))),
  "",
  INDEX('Leikkaust. palautekaavake seur'!$C$14:$L$283,SMALL(IF('Leikkaust. palautekaavake seur'!$C$14:$C$283='Leikkaust. palautekaavake seur'!$J$8,ROW('Leikkaust. palautekaavake seur'!$C$14:$C$283)),ROW($A50:$A50))-13,COLUMN(F$1:F$1)))</f>
        <v/>
      </c>
      <c r="J53" t="str" cm="1">
        <f t="array" ref="J53">IF(ISERROR(
  INDEX('Leikkaust. palautekaavake seur'!$C$14:$L$283,SMALL(IF('Leikkaust. palautekaavake seur'!$C$14:$C$283='Leikkaust. palautekaavake seur'!$J$8,ROW('Leikkaust. palautekaavake seur'!$C$14:$C$283)),ROW($A50:$A50))-13,COLUMN(G$1:G$1))),
  "",
  INDEX('Leikkaust. palautekaavake seur'!$C$14:$L$283,SMALL(IF('Leikkaust. palautekaavake seur'!$C$14:$C$283='Leikkaust. palautekaavake seur'!$J$8,ROW('Leikkaust. palautekaavake seur'!$C$14:$C$283)),ROW($A50:$A50))-13,COLUMN(G$1:G$1)))</f>
        <v/>
      </c>
      <c r="K53" t="str" cm="1">
        <f t="array" ref="K53">IF(ISERROR(
  INDEX('Leikkaust. palautekaavake seur'!$C$14:$L$283,SMALL(IF('Leikkaust. palautekaavake seur'!$C$14:$C$283='Leikkaust. palautekaavake seur'!$J$8,ROW('Leikkaust. palautekaavake seur'!$C$14:$C$283)),ROW($A50:$A50))-13,COLUMN(H$1:H$1))),
  "",
  INDEX('Leikkaust. palautekaavake seur'!$C$14:$L$283,SMALL(IF('Leikkaust. palautekaavake seur'!$C$14:$C$283='Leikkaust. palautekaavake seur'!$J$8,ROW('Leikkaust. palautekaavake seur'!$C$14:$C$283)),ROW($A50:$A50))-13,COLUMN(H$1:H$1)))</f>
        <v/>
      </c>
      <c r="L53" t="str" cm="1">
        <f t="array" ref="L53">IF(ISERROR(
  INDEX('Leikkaust. palautekaavake seur'!$C$14:$L$283,SMALL(IF('Leikkaust. palautekaavake seur'!$C$14:$C$283='Leikkaust. palautekaavake seur'!$J$8,ROW('Leikkaust. palautekaavake seur'!$C$14:$C$283)),ROW($A50:$A50))-13,COLUMN(I$1:I$1))),
  "",
  INDEX('Leikkaust. palautekaavake seur'!$C$14:$L$283,SMALL(IF('Leikkaust. palautekaavake seur'!$C$14:$C$283='Leikkaust. palautekaavake seur'!$J$8,ROW('Leikkaust. palautekaavake seur'!$C$14:$C$283)),ROW($A50:$A50))-13,COLUMN(I$1:I$1)))</f>
        <v/>
      </c>
      <c r="M53" t="str" cm="1">
        <f t="array" ref="M53">IF(ISERROR(
  INDEX('Leikkaust. palautekaavake seur'!$C$14:$L$283,SMALL(IF('Leikkaust. palautekaavake seur'!$C$14:$C$283='Leikkaust. palautekaavake seur'!$J$8,ROW('Leikkaust. palautekaavake seur'!$C$14:$C$283)),ROW($A50:$A50))-13,COLUMN(J$1:J$1))),
  "",
  INDEX('Leikkaust. palautekaavake seur'!$C$14:$L$283,SMALL(IF('Leikkaust. palautekaavake seur'!$C$14:$C$283='Leikkaust. palautekaavake seur'!$J$8,ROW('Leikkaust. palautekaavake seur'!$C$14:$C$283)),ROW($A50:$A50))-13,COLUMN(J$1:J$1)))</f>
        <v/>
      </c>
      <c r="N53"/>
    </row>
    <row r="54" spans="2:14" ht="21" customHeight="1">
      <c r="B54" s="126"/>
      <c r="D54" t="str" cm="1">
        <f t="array" ref="D54">IF(ISERROR(
  INDEX('Leikkaust. palautekaavake seur'!$C$14:$L$283,SMALL(IF('Leikkaust. palautekaavake seur'!$C$14:$C$283='Leikkaust. palautekaavake seur'!$J$8,ROW('Leikkaust. palautekaavake seur'!$C$14:$C$283)),ROW($A51:$A51))-13,COLUMN(A$1:A$1))),
  "",
  INDEX('Leikkaust. palautekaavake seur'!$C$14:$L$283,SMALL(IF('Leikkaust. palautekaavake seur'!$C$14:$C$283='Leikkaust. palautekaavake seur'!$J$8,ROW('Leikkaust. palautekaavake seur'!$C$14:$C$283)),ROW($A51:$A51))-13,COLUMN(A$1:A$1)))</f>
        <v/>
      </c>
      <c r="E54" s="129" t="str" cm="1">
        <f t="array" ref="E54">IF(ISERROR(
  INDEX('Leikkaust. palautekaavake seur'!$C$14:$L$283,SMALL(IF('Leikkaust. palautekaavake seur'!$C$14:$C$283='Leikkaust. palautekaavake seur'!$J$8,ROW('Leikkaust. palautekaavake seur'!$C$14:$C$283)),ROW($A51:$A51))-13,COLUMN(B$1:B$1))),
  "",
  INDEX('Leikkaust. palautekaavake seur'!$C$14:$L$283,SMALL(IF('Leikkaust. palautekaavake seur'!$C$14:$C$283='Leikkaust. palautekaavake seur'!$J$8,ROW('Leikkaust. palautekaavake seur'!$C$14:$C$283)),ROW($A51:$A51))-13,COLUMN(B$1:B$1)))</f>
        <v/>
      </c>
      <c r="F54" t="str" cm="1">
        <f t="array" ref="F54">IF(ISERROR(
  INDEX('Leikkaust. palautekaavake seur'!$C$14:$L$283,SMALL(IF('Leikkaust. palautekaavake seur'!$C$14:$C$283='Leikkaust. palautekaavake seur'!$J$8,ROW('Leikkaust. palautekaavake seur'!$C$14:$C$283)),ROW($A51:$A51))-13,COLUMN(C$1:C$1))),
  "",
  INDEX('Leikkaust. palautekaavake seur'!$C$14:$L$283,SMALL(IF('Leikkaust. palautekaavake seur'!$C$14:$C$283='Leikkaust. palautekaavake seur'!$J$8,ROW('Leikkaust. palautekaavake seur'!$C$14:$C$283)),ROW($A51:$A51))-13,COLUMN(C$1:C$1)))</f>
        <v/>
      </c>
      <c r="G54" t="str" cm="1">
        <f t="array" ref="G54">IF(ISERROR(
  INDEX('Leikkaust. palautekaavake seur'!$C$14:$L$283,SMALL(IF('Leikkaust. palautekaavake seur'!$C$14:$C$283='Leikkaust. palautekaavake seur'!$J$8,ROW('Leikkaust. palautekaavake seur'!$C$14:$C$283)),ROW($A51:$A51))-13,COLUMN(D$1:D$1))),
  "",
  INDEX('Leikkaust. palautekaavake seur'!$C$14:$L$283,SMALL(IF('Leikkaust. palautekaavake seur'!$C$14:$C$283='Leikkaust. palautekaavake seur'!$J$8,ROW('Leikkaust. palautekaavake seur'!$C$14:$C$283)),ROW($A51:$A51))-13,COLUMN(D$1:D$1)))</f>
        <v/>
      </c>
      <c r="H54" t="str" cm="1">
        <f t="array" ref="H54">IF(ISERROR(
  INDEX('Leikkaust. palautekaavake seur'!$C$14:$L$283,SMALL(IF('Leikkaust. palautekaavake seur'!$C$14:$C$283='Leikkaust. palautekaavake seur'!$J$8,ROW('Leikkaust. palautekaavake seur'!$C$14:$C$283)),ROW($A51:$A51))-13,COLUMN(E$1:E$1))),
  "",
  INDEX('Leikkaust. palautekaavake seur'!$C$14:$L$283,SMALL(IF('Leikkaust. palautekaavake seur'!$C$14:$C$283='Leikkaust. palautekaavake seur'!$J$8,ROW('Leikkaust. palautekaavake seur'!$C$14:$C$283)),ROW($A51:$A51))-13,COLUMN(E$1:E$1)))</f>
        <v/>
      </c>
      <c r="I54" t="str" cm="1">
        <f t="array" ref="I54">IF(ISERROR(
  INDEX('Leikkaust. palautekaavake seur'!$C$14:$L$283,SMALL(IF('Leikkaust. palautekaavake seur'!$C$14:$C$283='Leikkaust. palautekaavake seur'!$J$8,ROW('Leikkaust. palautekaavake seur'!$C$14:$C$283)),ROW($A51:$A51))-13,COLUMN(F$1:F$1))),
  "",
  INDEX('Leikkaust. palautekaavake seur'!$C$14:$L$283,SMALL(IF('Leikkaust. palautekaavake seur'!$C$14:$C$283='Leikkaust. palautekaavake seur'!$J$8,ROW('Leikkaust. palautekaavake seur'!$C$14:$C$283)),ROW($A51:$A51))-13,COLUMN(F$1:F$1)))</f>
        <v/>
      </c>
      <c r="J54" t="str" cm="1">
        <f t="array" ref="J54">IF(ISERROR(
  INDEX('Leikkaust. palautekaavake seur'!$C$14:$L$283,SMALL(IF('Leikkaust. palautekaavake seur'!$C$14:$C$283='Leikkaust. palautekaavake seur'!$J$8,ROW('Leikkaust. palautekaavake seur'!$C$14:$C$283)),ROW($A51:$A51))-13,COLUMN(G$1:G$1))),
  "",
  INDEX('Leikkaust. palautekaavake seur'!$C$14:$L$283,SMALL(IF('Leikkaust. palautekaavake seur'!$C$14:$C$283='Leikkaust. palautekaavake seur'!$J$8,ROW('Leikkaust. palautekaavake seur'!$C$14:$C$283)),ROW($A51:$A51))-13,COLUMN(G$1:G$1)))</f>
        <v/>
      </c>
      <c r="K54" t="str" cm="1">
        <f t="array" ref="K54">IF(ISERROR(
  INDEX('Leikkaust. palautekaavake seur'!$C$14:$L$283,SMALL(IF('Leikkaust. palautekaavake seur'!$C$14:$C$283='Leikkaust. palautekaavake seur'!$J$8,ROW('Leikkaust. palautekaavake seur'!$C$14:$C$283)),ROW($A51:$A51))-13,COLUMN(H$1:H$1))),
  "",
  INDEX('Leikkaust. palautekaavake seur'!$C$14:$L$283,SMALL(IF('Leikkaust. palautekaavake seur'!$C$14:$C$283='Leikkaust. palautekaavake seur'!$J$8,ROW('Leikkaust. palautekaavake seur'!$C$14:$C$283)),ROW($A51:$A51))-13,COLUMN(H$1:H$1)))</f>
        <v/>
      </c>
      <c r="L54" t="str" cm="1">
        <f t="array" ref="L54">IF(ISERROR(
  INDEX('Leikkaust. palautekaavake seur'!$C$14:$L$283,SMALL(IF('Leikkaust. palautekaavake seur'!$C$14:$C$283='Leikkaust. palautekaavake seur'!$J$8,ROW('Leikkaust. palautekaavake seur'!$C$14:$C$283)),ROW($A51:$A51))-13,COLUMN(I$1:I$1))),
  "",
  INDEX('Leikkaust. palautekaavake seur'!$C$14:$L$283,SMALL(IF('Leikkaust. palautekaavake seur'!$C$14:$C$283='Leikkaust. palautekaavake seur'!$J$8,ROW('Leikkaust. palautekaavake seur'!$C$14:$C$283)),ROW($A51:$A51))-13,COLUMN(I$1:I$1)))</f>
        <v/>
      </c>
      <c r="M54" t="str" cm="1">
        <f t="array" ref="M54">IF(ISERROR(
  INDEX('Leikkaust. palautekaavake seur'!$C$14:$L$283,SMALL(IF('Leikkaust. palautekaavake seur'!$C$14:$C$283='Leikkaust. palautekaavake seur'!$J$8,ROW('Leikkaust. palautekaavake seur'!$C$14:$C$283)),ROW($A51:$A51))-13,COLUMN(J$1:J$1))),
  "",
  INDEX('Leikkaust. palautekaavake seur'!$C$14:$L$283,SMALL(IF('Leikkaust. palautekaavake seur'!$C$14:$C$283='Leikkaust. palautekaavake seur'!$J$8,ROW('Leikkaust. palautekaavake seur'!$C$14:$C$283)),ROW($A51:$A51))-13,COLUMN(J$1:J$1)))</f>
        <v/>
      </c>
      <c r="N54"/>
    </row>
    <row r="55" spans="2:14" ht="21" customHeight="1">
      <c r="B55" s="126"/>
      <c r="D55" t="str" cm="1">
        <f t="array" ref="D55">IF(ISERROR(
  INDEX('Leikkaust. palautekaavake seur'!$C$14:$L$283,SMALL(IF('Leikkaust. palautekaavake seur'!$C$14:$C$283='Leikkaust. palautekaavake seur'!$J$8,ROW('Leikkaust. palautekaavake seur'!$C$14:$C$283)),ROW($A52:$A52))-13,COLUMN(A$1:A$1))),
  "",
  INDEX('Leikkaust. palautekaavake seur'!$C$14:$L$283,SMALL(IF('Leikkaust. palautekaavake seur'!$C$14:$C$283='Leikkaust. palautekaavake seur'!$J$8,ROW('Leikkaust. palautekaavake seur'!$C$14:$C$283)),ROW($A52:$A52))-13,COLUMN(A$1:A$1)))</f>
        <v/>
      </c>
      <c r="E55" s="129" t="str" cm="1">
        <f t="array" ref="E55">IF(ISERROR(
  INDEX('Leikkaust. palautekaavake seur'!$C$14:$L$283,SMALL(IF('Leikkaust. palautekaavake seur'!$C$14:$C$283='Leikkaust. palautekaavake seur'!$J$8,ROW('Leikkaust. palautekaavake seur'!$C$14:$C$283)),ROW($A52:$A52))-13,COLUMN(B$1:B$1))),
  "",
  INDEX('Leikkaust. palautekaavake seur'!$C$14:$L$283,SMALL(IF('Leikkaust. palautekaavake seur'!$C$14:$C$283='Leikkaust. palautekaavake seur'!$J$8,ROW('Leikkaust. palautekaavake seur'!$C$14:$C$283)),ROW($A52:$A52))-13,COLUMN(B$1:B$1)))</f>
        <v/>
      </c>
      <c r="F55" t="str" cm="1">
        <f t="array" ref="F55">IF(ISERROR(
  INDEX('Leikkaust. palautekaavake seur'!$C$14:$L$283,SMALL(IF('Leikkaust. palautekaavake seur'!$C$14:$C$283='Leikkaust. palautekaavake seur'!$J$8,ROW('Leikkaust. palautekaavake seur'!$C$14:$C$283)),ROW($A52:$A52))-13,COLUMN(C$1:C$1))),
  "",
  INDEX('Leikkaust. palautekaavake seur'!$C$14:$L$283,SMALL(IF('Leikkaust. palautekaavake seur'!$C$14:$C$283='Leikkaust. palautekaavake seur'!$J$8,ROW('Leikkaust. palautekaavake seur'!$C$14:$C$283)),ROW($A52:$A52))-13,COLUMN(C$1:C$1)))</f>
        <v/>
      </c>
      <c r="G55" t="str" cm="1">
        <f t="array" ref="G55">IF(ISERROR(
  INDEX('Leikkaust. palautekaavake seur'!$C$14:$L$283,SMALL(IF('Leikkaust. palautekaavake seur'!$C$14:$C$283='Leikkaust. palautekaavake seur'!$J$8,ROW('Leikkaust. palautekaavake seur'!$C$14:$C$283)),ROW($A52:$A52))-13,COLUMN(D$1:D$1))),
  "",
  INDEX('Leikkaust. palautekaavake seur'!$C$14:$L$283,SMALL(IF('Leikkaust. palautekaavake seur'!$C$14:$C$283='Leikkaust. palautekaavake seur'!$J$8,ROW('Leikkaust. palautekaavake seur'!$C$14:$C$283)),ROW($A52:$A52))-13,COLUMN(D$1:D$1)))</f>
        <v/>
      </c>
      <c r="H55" t="str" cm="1">
        <f t="array" ref="H55">IF(ISERROR(
  INDEX('Leikkaust. palautekaavake seur'!$C$14:$L$283,SMALL(IF('Leikkaust. palautekaavake seur'!$C$14:$C$283='Leikkaust. palautekaavake seur'!$J$8,ROW('Leikkaust. palautekaavake seur'!$C$14:$C$283)),ROW($A52:$A52))-13,COLUMN(E$1:E$1))),
  "",
  INDEX('Leikkaust. palautekaavake seur'!$C$14:$L$283,SMALL(IF('Leikkaust. palautekaavake seur'!$C$14:$C$283='Leikkaust. palautekaavake seur'!$J$8,ROW('Leikkaust. palautekaavake seur'!$C$14:$C$283)),ROW($A52:$A52))-13,COLUMN(E$1:E$1)))</f>
        <v/>
      </c>
      <c r="I55" t="str" cm="1">
        <f t="array" ref="I55">IF(ISERROR(
  INDEX('Leikkaust. palautekaavake seur'!$C$14:$L$283,SMALL(IF('Leikkaust. palautekaavake seur'!$C$14:$C$283='Leikkaust. palautekaavake seur'!$J$8,ROW('Leikkaust. palautekaavake seur'!$C$14:$C$283)),ROW($A52:$A52))-13,COLUMN(F$1:F$1))),
  "",
  INDEX('Leikkaust. palautekaavake seur'!$C$14:$L$283,SMALL(IF('Leikkaust. palautekaavake seur'!$C$14:$C$283='Leikkaust. palautekaavake seur'!$J$8,ROW('Leikkaust. palautekaavake seur'!$C$14:$C$283)),ROW($A52:$A52))-13,COLUMN(F$1:F$1)))</f>
        <v/>
      </c>
      <c r="J55" t="str" cm="1">
        <f t="array" ref="J55">IF(ISERROR(
  INDEX('Leikkaust. palautekaavake seur'!$C$14:$L$283,SMALL(IF('Leikkaust. palautekaavake seur'!$C$14:$C$283='Leikkaust. palautekaavake seur'!$J$8,ROW('Leikkaust. palautekaavake seur'!$C$14:$C$283)),ROW($A52:$A52))-13,COLUMN(G$1:G$1))),
  "",
  INDEX('Leikkaust. palautekaavake seur'!$C$14:$L$283,SMALL(IF('Leikkaust. palautekaavake seur'!$C$14:$C$283='Leikkaust. palautekaavake seur'!$J$8,ROW('Leikkaust. palautekaavake seur'!$C$14:$C$283)),ROW($A52:$A52))-13,COLUMN(G$1:G$1)))</f>
        <v/>
      </c>
      <c r="K55" t="str" cm="1">
        <f t="array" ref="K55">IF(ISERROR(
  INDEX('Leikkaust. palautekaavake seur'!$C$14:$L$283,SMALL(IF('Leikkaust. palautekaavake seur'!$C$14:$C$283='Leikkaust. palautekaavake seur'!$J$8,ROW('Leikkaust. palautekaavake seur'!$C$14:$C$283)),ROW($A52:$A52))-13,COLUMN(H$1:H$1))),
  "",
  INDEX('Leikkaust. palautekaavake seur'!$C$14:$L$283,SMALL(IF('Leikkaust. palautekaavake seur'!$C$14:$C$283='Leikkaust. palautekaavake seur'!$J$8,ROW('Leikkaust. palautekaavake seur'!$C$14:$C$283)),ROW($A52:$A52))-13,COLUMN(H$1:H$1)))</f>
        <v/>
      </c>
      <c r="L55" t="str" cm="1">
        <f t="array" ref="L55">IF(ISERROR(
  INDEX('Leikkaust. palautekaavake seur'!$C$14:$L$283,SMALL(IF('Leikkaust. palautekaavake seur'!$C$14:$C$283='Leikkaust. palautekaavake seur'!$J$8,ROW('Leikkaust. palautekaavake seur'!$C$14:$C$283)),ROW($A52:$A52))-13,COLUMN(I$1:I$1))),
  "",
  INDEX('Leikkaust. palautekaavake seur'!$C$14:$L$283,SMALL(IF('Leikkaust. palautekaavake seur'!$C$14:$C$283='Leikkaust. palautekaavake seur'!$J$8,ROW('Leikkaust. palautekaavake seur'!$C$14:$C$283)),ROW($A52:$A52))-13,COLUMN(I$1:I$1)))</f>
        <v/>
      </c>
      <c r="M55" t="str" cm="1">
        <f t="array" ref="M55">IF(ISERROR(
  INDEX('Leikkaust. palautekaavake seur'!$C$14:$L$283,SMALL(IF('Leikkaust. palautekaavake seur'!$C$14:$C$283='Leikkaust. palautekaavake seur'!$J$8,ROW('Leikkaust. palautekaavake seur'!$C$14:$C$283)),ROW($A52:$A52))-13,COLUMN(J$1:J$1))),
  "",
  INDEX('Leikkaust. palautekaavake seur'!$C$14:$L$283,SMALL(IF('Leikkaust. palautekaavake seur'!$C$14:$C$283='Leikkaust. palautekaavake seur'!$J$8,ROW('Leikkaust. palautekaavake seur'!$C$14:$C$283)),ROW($A52:$A52))-13,COLUMN(J$1:J$1)))</f>
        <v/>
      </c>
      <c r="N55"/>
    </row>
    <row r="56" spans="2:14" ht="21" customHeight="1">
      <c r="B56" s="126"/>
      <c r="D56" t="str" cm="1">
        <f t="array" ref="D56">IF(ISERROR(
  INDEX('Leikkaust. palautekaavake seur'!$C$14:$L$283,SMALL(IF('Leikkaust. palautekaavake seur'!$C$14:$C$283='Leikkaust. palautekaavake seur'!$J$8,ROW('Leikkaust. palautekaavake seur'!$C$14:$C$283)),ROW($A53:$A53))-13,COLUMN(A$1:A$1))),
  "",
  INDEX('Leikkaust. palautekaavake seur'!$C$14:$L$283,SMALL(IF('Leikkaust. palautekaavake seur'!$C$14:$C$283='Leikkaust. palautekaavake seur'!$J$8,ROW('Leikkaust. palautekaavake seur'!$C$14:$C$283)),ROW($A53:$A53))-13,COLUMN(A$1:A$1)))</f>
        <v/>
      </c>
      <c r="E56" s="129" t="str" cm="1">
        <f t="array" ref="E56">IF(ISERROR(
  INDEX('Leikkaust. palautekaavake seur'!$C$14:$L$283,SMALL(IF('Leikkaust. palautekaavake seur'!$C$14:$C$283='Leikkaust. palautekaavake seur'!$J$8,ROW('Leikkaust. palautekaavake seur'!$C$14:$C$283)),ROW($A53:$A53))-13,COLUMN(B$1:B$1))),
  "",
  INDEX('Leikkaust. palautekaavake seur'!$C$14:$L$283,SMALL(IF('Leikkaust. palautekaavake seur'!$C$14:$C$283='Leikkaust. palautekaavake seur'!$J$8,ROW('Leikkaust. palautekaavake seur'!$C$14:$C$283)),ROW($A53:$A53))-13,COLUMN(B$1:B$1)))</f>
        <v/>
      </c>
      <c r="F56" t="str" cm="1">
        <f t="array" ref="F56">IF(ISERROR(
  INDEX('Leikkaust. palautekaavake seur'!$C$14:$L$283,SMALL(IF('Leikkaust. palautekaavake seur'!$C$14:$C$283='Leikkaust. palautekaavake seur'!$J$8,ROW('Leikkaust. palautekaavake seur'!$C$14:$C$283)),ROW($A53:$A53))-13,COLUMN(C$1:C$1))),
  "",
  INDEX('Leikkaust. palautekaavake seur'!$C$14:$L$283,SMALL(IF('Leikkaust. palautekaavake seur'!$C$14:$C$283='Leikkaust. palautekaavake seur'!$J$8,ROW('Leikkaust. palautekaavake seur'!$C$14:$C$283)),ROW($A53:$A53))-13,COLUMN(C$1:C$1)))</f>
        <v/>
      </c>
      <c r="G56" t="str" cm="1">
        <f t="array" ref="G56">IF(ISERROR(
  INDEX('Leikkaust. palautekaavake seur'!$C$14:$L$283,SMALL(IF('Leikkaust. palautekaavake seur'!$C$14:$C$283='Leikkaust. palautekaavake seur'!$J$8,ROW('Leikkaust. palautekaavake seur'!$C$14:$C$283)),ROW($A53:$A53))-13,COLUMN(D$1:D$1))),
  "",
  INDEX('Leikkaust. palautekaavake seur'!$C$14:$L$283,SMALL(IF('Leikkaust. palautekaavake seur'!$C$14:$C$283='Leikkaust. palautekaavake seur'!$J$8,ROW('Leikkaust. palautekaavake seur'!$C$14:$C$283)),ROW($A53:$A53))-13,COLUMN(D$1:D$1)))</f>
        <v/>
      </c>
      <c r="H56" t="str" cm="1">
        <f t="array" ref="H56">IF(ISERROR(
  INDEX('Leikkaust. palautekaavake seur'!$C$14:$L$283,SMALL(IF('Leikkaust. palautekaavake seur'!$C$14:$C$283='Leikkaust. palautekaavake seur'!$J$8,ROW('Leikkaust. palautekaavake seur'!$C$14:$C$283)),ROW($A53:$A53))-13,COLUMN(E$1:E$1))),
  "",
  INDEX('Leikkaust. palautekaavake seur'!$C$14:$L$283,SMALL(IF('Leikkaust. palautekaavake seur'!$C$14:$C$283='Leikkaust. palautekaavake seur'!$J$8,ROW('Leikkaust. palautekaavake seur'!$C$14:$C$283)),ROW($A53:$A53))-13,COLUMN(E$1:E$1)))</f>
        <v/>
      </c>
      <c r="I56" t="str" cm="1">
        <f t="array" ref="I56">IF(ISERROR(
  INDEX('Leikkaust. palautekaavake seur'!$C$14:$L$283,SMALL(IF('Leikkaust. palautekaavake seur'!$C$14:$C$283='Leikkaust. palautekaavake seur'!$J$8,ROW('Leikkaust. palautekaavake seur'!$C$14:$C$283)),ROW($A53:$A53))-13,COLUMN(F$1:F$1))),
  "",
  INDEX('Leikkaust. palautekaavake seur'!$C$14:$L$283,SMALL(IF('Leikkaust. palautekaavake seur'!$C$14:$C$283='Leikkaust. palautekaavake seur'!$J$8,ROW('Leikkaust. palautekaavake seur'!$C$14:$C$283)),ROW($A53:$A53))-13,COLUMN(F$1:F$1)))</f>
        <v/>
      </c>
      <c r="J56" t="str" cm="1">
        <f t="array" ref="J56">IF(ISERROR(
  INDEX('Leikkaust. palautekaavake seur'!$C$14:$L$283,SMALL(IF('Leikkaust. palautekaavake seur'!$C$14:$C$283='Leikkaust. palautekaavake seur'!$J$8,ROW('Leikkaust. palautekaavake seur'!$C$14:$C$283)),ROW($A53:$A53))-13,COLUMN(G$1:G$1))),
  "",
  INDEX('Leikkaust. palautekaavake seur'!$C$14:$L$283,SMALL(IF('Leikkaust. palautekaavake seur'!$C$14:$C$283='Leikkaust. palautekaavake seur'!$J$8,ROW('Leikkaust. palautekaavake seur'!$C$14:$C$283)),ROW($A53:$A53))-13,COLUMN(G$1:G$1)))</f>
        <v/>
      </c>
      <c r="K56" t="str" cm="1">
        <f t="array" ref="K56">IF(ISERROR(
  INDEX('Leikkaust. palautekaavake seur'!$C$14:$L$283,SMALL(IF('Leikkaust. palautekaavake seur'!$C$14:$C$283='Leikkaust. palautekaavake seur'!$J$8,ROW('Leikkaust. palautekaavake seur'!$C$14:$C$283)),ROW($A53:$A53))-13,COLUMN(H$1:H$1))),
  "",
  INDEX('Leikkaust. palautekaavake seur'!$C$14:$L$283,SMALL(IF('Leikkaust. palautekaavake seur'!$C$14:$C$283='Leikkaust. palautekaavake seur'!$J$8,ROW('Leikkaust. palautekaavake seur'!$C$14:$C$283)),ROW($A53:$A53))-13,COLUMN(H$1:H$1)))</f>
        <v/>
      </c>
      <c r="L56" t="str" cm="1">
        <f t="array" ref="L56">IF(ISERROR(
  INDEX('Leikkaust. palautekaavake seur'!$C$14:$L$283,SMALL(IF('Leikkaust. palautekaavake seur'!$C$14:$C$283='Leikkaust. palautekaavake seur'!$J$8,ROW('Leikkaust. palautekaavake seur'!$C$14:$C$283)),ROW($A53:$A53))-13,COLUMN(I$1:I$1))),
  "",
  INDEX('Leikkaust. palautekaavake seur'!$C$14:$L$283,SMALL(IF('Leikkaust. palautekaavake seur'!$C$14:$C$283='Leikkaust. palautekaavake seur'!$J$8,ROW('Leikkaust. palautekaavake seur'!$C$14:$C$283)),ROW($A53:$A53))-13,COLUMN(I$1:I$1)))</f>
        <v/>
      </c>
      <c r="M56" t="str" cm="1">
        <f t="array" ref="M56">IF(ISERROR(
  INDEX('Leikkaust. palautekaavake seur'!$C$14:$L$283,SMALL(IF('Leikkaust. palautekaavake seur'!$C$14:$C$283='Leikkaust. palautekaavake seur'!$J$8,ROW('Leikkaust. palautekaavake seur'!$C$14:$C$283)),ROW($A53:$A53))-13,COLUMN(J$1:J$1))),
  "",
  INDEX('Leikkaust. palautekaavake seur'!$C$14:$L$283,SMALL(IF('Leikkaust. palautekaavake seur'!$C$14:$C$283='Leikkaust. palautekaavake seur'!$J$8,ROW('Leikkaust. palautekaavake seur'!$C$14:$C$283)),ROW($A53:$A53))-13,COLUMN(J$1:J$1)))</f>
        <v/>
      </c>
      <c r="N56"/>
    </row>
    <row r="57" spans="2:14" ht="21" customHeight="1">
      <c r="B57" s="126"/>
      <c r="D57" t="str" cm="1">
        <f t="array" ref="D57">IF(ISERROR(
  INDEX('Leikkaust. palautekaavake seur'!$C$14:$L$283,SMALL(IF('Leikkaust. palautekaavake seur'!$C$14:$C$283='Leikkaust. palautekaavake seur'!$J$8,ROW('Leikkaust. palautekaavake seur'!$C$14:$C$283)),ROW($A54:$A54))-13,COLUMN(A$1:A$1))),
  "",
  INDEX('Leikkaust. palautekaavake seur'!$C$14:$L$283,SMALL(IF('Leikkaust. palautekaavake seur'!$C$14:$C$283='Leikkaust. palautekaavake seur'!$J$8,ROW('Leikkaust. palautekaavake seur'!$C$14:$C$283)),ROW($A54:$A54))-13,COLUMN(A$1:A$1)))</f>
        <v/>
      </c>
      <c r="E57" s="129" t="str" cm="1">
        <f t="array" ref="E57">IF(ISERROR(
  INDEX('Leikkaust. palautekaavake seur'!$C$14:$L$283,SMALL(IF('Leikkaust. palautekaavake seur'!$C$14:$C$283='Leikkaust. palautekaavake seur'!$J$8,ROW('Leikkaust. palautekaavake seur'!$C$14:$C$283)),ROW($A54:$A54))-13,COLUMN(B$1:B$1))),
  "",
  INDEX('Leikkaust. palautekaavake seur'!$C$14:$L$283,SMALL(IF('Leikkaust. palautekaavake seur'!$C$14:$C$283='Leikkaust. palautekaavake seur'!$J$8,ROW('Leikkaust. palautekaavake seur'!$C$14:$C$283)),ROW($A54:$A54))-13,COLUMN(B$1:B$1)))</f>
        <v/>
      </c>
      <c r="F57" t="str" cm="1">
        <f t="array" ref="F57">IF(ISERROR(
  INDEX('Leikkaust. palautekaavake seur'!$C$14:$L$283,SMALL(IF('Leikkaust. palautekaavake seur'!$C$14:$C$283='Leikkaust. palautekaavake seur'!$J$8,ROW('Leikkaust. palautekaavake seur'!$C$14:$C$283)),ROW($A54:$A54))-13,COLUMN(C$1:C$1))),
  "",
  INDEX('Leikkaust. palautekaavake seur'!$C$14:$L$283,SMALL(IF('Leikkaust. palautekaavake seur'!$C$14:$C$283='Leikkaust. palautekaavake seur'!$J$8,ROW('Leikkaust. palautekaavake seur'!$C$14:$C$283)),ROW($A54:$A54))-13,COLUMN(C$1:C$1)))</f>
        <v/>
      </c>
      <c r="G57" t="str" cm="1">
        <f t="array" ref="G57">IF(ISERROR(
  INDEX('Leikkaust. palautekaavake seur'!$C$14:$L$283,SMALL(IF('Leikkaust. palautekaavake seur'!$C$14:$C$283='Leikkaust. palautekaavake seur'!$J$8,ROW('Leikkaust. palautekaavake seur'!$C$14:$C$283)),ROW($A54:$A54))-13,COLUMN(D$1:D$1))),
  "",
  INDEX('Leikkaust. palautekaavake seur'!$C$14:$L$283,SMALL(IF('Leikkaust. palautekaavake seur'!$C$14:$C$283='Leikkaust. palautekaavake seur'!$J$8,ROW('Leikkaust. palautekaavake seur'!$C$14:$C$283)),ROW($A54:$A54))-13,COLUMN(D$1:D$1)))</f>
        <v/>
      </c>
      <c r="H57" t="str" cm="1">
        <f t="array" ref="H57">IF(ISERROR(
  INDEX('Leikkaust. palautekaavake seur'!$C$14:$L$283,SMALL(IF('Leikkaust. palautekaavake seur'!$C$14:$C$283='Leikkaust. palautekaavake seur'!$J$8,ROW('Leikkaust. palautekaavake seur'!$C$14:$C$283)),ROW($A54:$A54))-13,COLUMN(E$1:E$1))),
  "",
  INDEX('Leikkaust. palautekaavake seur'!$C$14:$L$283,SMALL(IF('Leikkaust. palautekaavake seur'!$C$14:$C$283='Leikkaust. palautekaavake seur'!$J$8,ROW('Leikkaust. palautekaavake seur'!$C$14:$C$283)),ROW($A54:$A54))-13,COLUMN(E$1:E$1)))</f>
        <v/>
      </c>
      <c r="I57" t="str" cm="1">
        <f t="array" ref="I57">IF(ISERROR(
  INDEX('Leikkaust. palautekaavake seur'!$C$14:$L$283,SMALL(IF('Leikkaust. palautekaavake seur'!$C$14:$C$283='Leikkaust. palautekaavake seur'!$J$8,ROW('Leikkaust. palautekaavake seur'!$C$14:$C$283)),ROW($A54:$A54))-13,COLUMN(F$1:F$1))),
  "",
  INDEX('Leikkaust. palautekaavake seur'!$C$14:$L$283,SMALL(IF('Leikkaust. palautekaavake seur'!$C$14:$C$283='Leikkaust. palautekaavake seur'!$J$8,ROW('Leikkaust. palautekaavake seur'!$C$14:$C$283)),ROW($A54:$A54))-13,COLUMN(F$1:F$1)))</f>
        <v/>
      </c>
      <c r="J57" t="str" cm="1">
        <f t="array" ref="J57">IF(ISERROR(
  INDEX('Leikkaust. palautekaavake seur'!$C$14:$L$283,SMALL(IF('Leikkaust. palautekaavake seur'!$C$14:$C$283='Leikkaust. palautekaavake seur'!$J$8,ROW('Leikkaust. palautekaavake seur'!$C$14:$C$283)),ROW($A54:$A54))-13,COLUMN(G$1:G$1))),
  "",
  INDEX('Leikkaust. palautekaavake seur'!$C$14:$L$283,SMALL(IF('Leikkaust. palautekaavake seur'!$C$14:$C$283='Leikkaust. palautekaavake seur'!$J$8,ROW('Leikkaust. palautekaavake seur'!$C$14:$C$283)),ROW($A54:$A54))-13,COLUMN(G$1:G$1)))</f>
        <v/>
      </c>
      <c r="K57" t="str" cm="1">
        <f t="array" ref="K57">IF(ISERROR(
  INDEX('Leikkaust. palautekaavake seur'!$C$14:$L$283,SMALL(IF('Leikkaust. palautekaavake seur'!$C$14:$C$283='Leikkaust. palautekaavake seur'!$J$8,ROW('Leikkaust. palautekaavake seur'!$C$14:$C$283)),ROW($A54:$A54))-13,COLUMN(H$1:H$1))),
  "",
  INDEX('Leikkaust. palautekaavake seur'!$C$14:$L$283,SMALL(IF('Leikkaust. palautekaavake seur'!$C$14:$C$283='Leikkaust. palautekaavake seur'!$J$8,ROW('Leikkaust. palautekaavake seur'!$C$14:$C$283)),ROW($A54:$A54))-13,COLUMN(H$1:H$1)))</f>
        <v/>
      </c>
      <c r="L57" t="str" cm="1">
        <f t="array" ref="L57">IF(ISERROR(
  INDEX('Leikkaust. palautekaavake seur'!$C$14:$L$283,SMALL(IF('Leikkaust. palautekaavake seur'!$C$14:$C$283='Leikkaust. palautekaavake seur'!$J$8,ROW('Leikkaust. palautekaavake seur'!$C$14:$C$283)),ROW($A54:$A54))-13,COLUMN(I$1:I$1))),
  "",
  INDEX('Leikkaust. palautekaavake seur'!$C$14:$L$283,SMALL(IF('Leikkaust. palautekaavake seur'!$C$14:$C$283='Leikkaust. palautekaavake seur'!$J$8,ROW('Leikkaust. palautekaavake seur'!$C$14:$C$283)),ROW($A54:$A54))-13,COLUMN(I$1:I$1)))</f>
        <v/>
      </c>
      <c r="M57" t="str" cm="1">
        <f t="array" ref="M57">IF(ISERROR(
  INDEX('Leikkaust. palautekaavake seur'!$C$14:$L$283,SMALL(IF('Leikkaust. palautekaavake seur'!$C$14:$C$283='Leikkaust. palautekaavake seur'!$J$8,ROW('Leikkaust. palautekaavake seur'!$C$14:$C$283)),ROW($A54:$A54))-13,COLUMN(J$1:J$1))),
  "",
  INDEX('Leikkaust. palautekaavake seur'!$C$14:$L$283,SMALL(IF('Leikkaust. palautekaavake seur'!$C$14:$C$283='Leikkaust. palautekaavake seur'!$J$8,ROW('Leikkaust. palautekaavake seur'!$C$14:$C$283)),ROW($A54:$A54))-13,COLUMN(J$1:J$1)))</f>
        <v/>
      </c>
      <c r="N57"/>
    </row>
    <row r="58" spans="2:14" ht="21" customHeight="1">
      <c r="B58" s="126"/>
      <c r="D58" t="str" cm="1">
        <f t="array" ref="D58">IF(ISERROR(
  INDEX('Leikkaust. palautekaavake seur'!$C$14:$L$283,SMALL(IF('Leikkaust. palautekaavake seur'!$C$14:$C$283='Leikkaust. palautekaavake seur'!$J$8,ROW('Leikkaust. palautekaavake seur'!$C$14:$C$283)),ROW($A55:$A55))-13,COLUMN(A$1:A$1))),
  "",
  INDEX('Leikkaust. palautekaavake seur'!$C$14:$L$283,SMALL(IF('Leikkaust. palautekaavake seur'!$C$14:$C$283='Leikkaust. palautekaavake seur'!$J$8,ROW('Leikkaust. palautekaavake seur'!$C$14:$C$283)),ROW($A55:$A55))-13,COLUMN(A$1:A$1)))</f>
        <v/>
      </c>
      <c r="E58" s="129" t="str" cm="1">
        <f t="array" ref="E58">IF(ISERROR(
  INDEX('Leikkaust. palautekaavake seur'!$C$14:$L$283,SMALL(IF('Leikkaust. palautekaavake seur'!$C$14:$C$283='Leikkaust. palautekaavake seur'!$J$8,ROW('Leikkaust. palautekaavake seur'!$C$14:$C$283)),ROW($A55:$A55))-13,COLUMN(B$1:B$1))),
  "",
  INDEX('Leikkaust. palautekaavake seur'!$C$14:$L$283,SMALL(IF('Leikkaust. palautekaavake seur'!$C$14:$C$283='Leikkaust. palautekaavake seur'!$J$8,ROW('Leikkaust. palautekaavake seur'!$C$14:$C$283)),ROW($A55:$A55))-13,COLUMN(B$1:B$1)))</f>
        <v/>
      </c>
      <c r="F58" t="str" cm="1">
        <f t="array" ref="F58">IF(ISERROR(
  INDEX('Leikkaust. palautekaavake seur'!$C$14:$L$283,SMALL(IF('Leikkaust. palautekaavake seur'!$C$14:$C$283='Leikkaust. palautekaavake seur'!$J$8,ROW('Leikkaust. palautekaavake seur'!$C$14:$C$283)),ROW($A55:$A55))-13,COLUMN(C$1:C$1))),
  "",
  INDEX('Leikkaust. palautekaavake seur'!$C$14:$L$283,SMALL(IF('Leikkaust. palautekaavake seur'!$C$14:$C$283='Leikkaust. palautekaavake seur'!$J$8,ROW('Leikkaust. palautekaavake seur'!$C$14:$C$283)),ROW($A55:$A55))-13,COLUMN(C$1:C$1)))</f>
        <v/>
      </c>
      <c r="G58" t="str" cm="1">
        <f t="array" ref="G58">IF(ISERROR(
  INDEX('Leikkaust. palautekaavake seur'!$C$14:$L$283,SMALL(IF('Leikkaust. palautekaavake seur'!$C$14:$C$283='Leikkaust. palautekaavake seur'!$J$8,ROW('Leikkaust. palautekaavake seur'!$C$14:$C$283)),ROW($A55:$A55))-13,COLUMN(D$1:D$1))),
  "",
  INDEX('Leikkaust. palautekaavake seur'!$C$14:$L$283,SMALL(IF('Leikkaust. palautekaavake seur'!$C$14:$C$283='Leikkaust. palautekaavake seur'!$J$8,ROW('Leikkaust. palautekaavake seur'!$C$14:$C$283)),ROW($A55:$A55))-13,COLUMN(D$1:D$1)))</f>
        <v/>
      </c>
      <c r="H58" t="str" cm="1">
        <f t="array" ref="H58">IF(ISERROR(
  INDEX('Leikkaust. palautekaavake seur'!$C$14:$L$283,SMALL(IF('Leikkaust. palautekaavake seur'!$C$14:$C$283='Leikkaust. palautekaavake seur'!$J$8,ROW('Leikkaust. palautekaavake seur'!$C$14:$C$283)),ROW($A55:$A55))-13,COLUMN(E$1:E$1))),
  "",
  INDEX('Leikkaust. palautekaavake seur'!$C$14:$L$283,SMALL(IF('Leikkaust. palautekaavake seur'!$C$14:$C$283='Leikkaust. palautekaavake seur'!$J$8,ROW('Leikkaust. palautekaavake seur'!$C$14:$C$283)),ROW($A55:$A55))-13,COLUMN(E$1:E$1)))</f>
        <v/>
      </c>
      <c r="I58" t="str" cm="1">
        <f t="array" ref="I58">IF(ISERROR(
  INDEX('Leikkaust. palautekaavake seur'!$C$14:$L$283,SMALL(IF('Leikkaust. palautekaavake seur'!$C$14:$C$283='Leikkaust. palautekaavake seur'!$J$8,ROW('Leikkaust. palautekaavake seur'!$C$14:$C$283)),ROW($A55:$A55))-13,COLUMN(F$1:F$1))),
  "",
  INDEX('Leikkaust. palautekaavake seur'!$C$14:$L$283,SMALL(IF('Leikkaust. palautekaavake seur'!$C$14:$C$283='Leikkaust. palautekaavake seur'!$J$8,ROW('Leikkaust. palautekaavake seur'!$C$14:$C$283)),ROW($A55:$A55))-13,COLUMN(F$1:F$1)))</f>
        <v/>
      </c>
      <c r="J58" t="str" cm="1">
        <f t="array" ref="J58">IF(ISERROR(
  INDEX('Leikkaust. palautekaavake seur'!$C$14:$L$283,SMALL(IF('Leikkaust. palautekaavake seur'!$C$14:$C$283='Leikkaust. palautekaavake seur'!$J$8,ROW('Leikkaust. palautekaavake seur'!$C$14:$C$283)),ROW($A55:$A55))-13,COLUMN(G$1:G$1))),
  "",
  INDEX('Leikkaust. palautekaavake seur'!$C$14:$L$283,SMALL(IF('Leikkaust. palautekaavake seur'!$C$14:$C$283='Leikkaust. palautekaavake seur'!$J$8,ROW('Leikkaust. palautekaavake seur'!$C$14:$C$283)),ROW($A55:$A55))-13,COLUMN(G$1:G$1)))</f>
        <v/>
      </c>
      <c r="K58" t="str" cm="1">
        <f t="array" ref="K58">IF(ISERROR(
  INDEX('Leikkaust. palautekaavake seur'!$C$14:$L$283,SMALL(IF('Leikkaust. palautekaavake seur'!$C$14:$C$283='Leikkaust. palautekaavake seur'!$J$8,ROW('Leikkaust. palautekaavake seur'!$C$14:$C$283)),ROW($A55:$A55))-13,COLUMN(H$1:H$1))),
  "",
  INDEX('Leikkaust. palautekaavake seur'!$C$14:$L$283,SMALL(IF('Leikkaust. palautekaavake seur'!$C$14:$C$283='Leikkaust. palautekaavake seur'!$J$8,ROW('Leikkaust. palautekaavake seur'!$C$14:$C$283)),ROW($A55:$A55))-13,COLUMN(H$1:H$1)))</f>
        <v/>
      </c>
      <c r="L58" t="str" cm="1">
        <f t="array" ref="L58">IF(ISERROR(
  INDEX('Leikkaust. palautekaavake seur'!$C$14:$L$283,SMALL(IF('Leikkaust. palautekaavake seur'!$C$14:$C$283='Leikkaust. palautekaavake seur'!$J$8,ROW('Leikkaust. palautekaavake seur'!$C$14:$C$283)),ROW($A55:$A55))-13,COLUMN(I$1:I$1))),
  "",
  INDEX('Leikkaust. palautekaavake seur'!$C$14:$L$283,SMALL(IF('Leikkaust. palautekaavake seur'!$C$14:$C$283='Leikkaust. palautekaavake seur'!$J$8,ROW('Leikkaust. palautekaavake seur'!$C$14:$C$283)),ROW($A55:$A55))-13,COLUMN(I$1:I$1)))</f>
        <v/>
      </c>
      <c r="M58" t="str" cm="1">
        <f t="array" ref="M58">IF(ISERROR(
  INDEX('Leikkaust. palautekaavake seur'!$C$14:$L$283,SMALL(IF('Leikkaust. palautekaavake seur'!$C$14:$C$283='Leikkaust. palautekaavake seur'!$J$8,ROW('Leikkaust. palautekaavake seur'!$C$14:$C$283)),ROW($A55:$A55))-13,COLUMN(J$1:J$1))),
  "",
  INDEX('Leikkaust. palautekaavake seur'!$C$14:$L$283,SMALL(IF('Leikkaust. palautekaavake seur'!$C$14:$C$283='Leikkaust. palautekaavake seur'!$J$8,ROW('Leikkaust. palautekaavake seur'!$C$14:$C$283)),ROW($A55:$A55))-13,COLUMN(J$1:J$1)))</f>
        <v/>
      </c>
      <c r="N58"/>
    </row>
    <row r="59" spans="2:14" ht="21" customHeight="1">
      <c r="B59" s="126"/>
      <c r="D59" t="str" cm="1">
        <f t="array" ref="D59">IF(ISERROR(
  INDEX('Leikkaust. palautekaavake seur'!$C$14:$L$283,SMALL(IF('Leikkaust. palautekaavake seur'!$C$14:$C$283='Leikkaust. palautekaavake seur'!$J$8,ROW('Leikkaust. palautekaavake seur'!$C$14:$C$283)),ROW($A56:$A56))-13,COLUMN(A$1:A$1))),
  "",
  INDEX('Leikkaust. palautekaavake seur'!$C$14:$L$283,SMALL(IF('Leikkaust. palautekaavake seur'!$C$14:$C$283='Leikkaust. palautekaavake seur'!$J$8,ROW('Leikkaust. palautekaavake seur'!$C$14:$C$283)),ROW($A56:$A56))-13,COLUMN(A$1:A$1)))</f>
        <v/>
      </c>
      <c r="E59" s="129" t="str" cm="1">
        <f t="array" ref="E59">IF(ISERROR(
  INDEX('Leikkaust. palautekaavake seur'!$C$14:$L$283,SMALL(IF('Leikkaust. palautekaavake seur'!$C$14:$C$283='Leikkaust. palautekaavake seur'!$J$8,ROW('Leikkaust. palautekaavake seur'!$C$14:$C$283)),ROW($A56:$A56))-13,COLUMN(B$1:B$1))),
  "",
  INDEX('Leikkaust. palautekaavake seur'!$C$14:$L$283,SMALL(IF('Leikkaust. palautekaavake seur'!$C$14:$C$283='Leikkaust. palautekaavake seur'!$J$8,ROW('Leikkaust. palautekaavake seur'!$C$14:$C$283)),ROW($A56:$A56))-13,COLUMN(B$1:B$1)))</f>
        <v/>
      </c>
      <c r="F59" t="str" cm="1">
        <f t="array" ref="F59">IF(ISERROR(
  INDEX('Leikkaust. palautekaavake seur'!$C$14:$L$283,SMALL(IF('Leikkaust. palautekaavake seur'!$C$14:$C$283='Leikkaust. palautekaavake seur'!$J$8,ROW('Leikkaust. palautekaavake seur'!$C$14:$C$283)),ROW($A56:$A56))-13,COLUMN(C$1:C$1))),
  "",
  INDEX('Leikkaust. palautekaavake seur'!$C$14:$L$283,SMALL(IF('Leikkaust. palautekaavake seur'!$C$14:$C$283='Leikkaust. palautekaavake seur'!$J$8,ROW('Leikkaust. palautekaavake seur'!$C$14:$C$283)),ROW($A56:$A56))-13,COLUMN(C$1:C$1)))</f>
        <v/>
      </c>
      <c r="G59" t="str" cm="1">
        <f t="array" ref="G59">IF(ISERROR(
  INDEX('Leikkaust. palautekaavake seur'!$C$14:$L$283,SMALL(IF('Leikkaust. palautekaavake seur'!$C$14:$C$283='Leikkaust. palautekaavake seur'!$J$8,ROW('Leikkaust. palautekaavake seur'!$C$14:$C$283)),ROW($A56:$A56))-13,COLUMN(D$1:D$1))),
  "",
  INDEX('Leikkaust. palautekaavake seur'!$C$14:$L$283,SMALL(IF('Leikkaust. palautekaavake seur'!$C$14:$C$283='Leikkaust. palautekaavake seur'!$J$8,ROW('Leikkaust. palautekaavake seur'!$C$14:$C$283)),ROW($A56:$A56))-13,COLUMN(D$1:D$1)))</f>
        <v/>
      </c>
      <c r="H59" t="str" cm="1">
        <f t="array" ref="H59">IF(ISERROR(
  INDEX('Leikkaust. palautekaavake seur'!$C$14:$L$283,SMALL(IF('Leikkaust. palautekaavake seur'!$C$14:$C$283='Leikkaust. palautekaavake seur'!$J$8,ROW('Leikkaust. palautekaavake seur'!$C$14:$C$283)),ROW($A56:$A56))-13,COLUMN(E$1:E$1))),
  "",
  INDEX('Leikkaust. palautekaavake seur'!$C$14:$L$283,SMALL(IF('Leikkaust. palautekaavake seur'!$C$14:$C$283='Leikkaust. palautekaavake seur'!$J$8,ROW('Leikkaust. palautekaavake seur'!$C$14:$C$283)),ROW($A56:$A56))-13,COLUMN(E$1:E$1)))</f>
        <v/>
      </c>
      <c r="I59" t="str" cm="1">
        <f t="array" ref="I59">IF(ISERROR(
  INDEX('Leikkaust. palautekaavake seur'!$C$14:$L$283,SMALL(IF('Leikkaust. palautekaavake seur'!$C$14:$C$283='Leikkaust. palautekaavake seur'!$J$8,ROW('Leikkaust. palautekaavake seur'!$C$14:$C$283)),ROW($A56:$A56))-13,COLUMN(F$1:F$1))),
  "",
  INDEX('Leikkaust. palautekaavake seur'!$C$14:$L$283,SMALL(IF('Leikkaust. palautekaavake seur'!$C$14:$C$283='Leikkaust. palautekaavake seur'!$J$8,ROW('Leikkaust. palautekaavake seur'!$C$14:$C$283)),ROW($A56:$A56))-13,COLUMN(F$1:F$1)))</f>
        <v/>
      </c>
      <c r="J59" t="str" cm="1">
        <f t="array" ref="J59">IF(ISERROR(
  INDEX('Leikkaust. palautekaavake seur'!$C$14:$L$283,SMALL(IF('Leikkaust. palautekaavake seur'!$C$14:$C$283='Leikkaust. palautekaavake seur'!$J$8,ROW('Leikkaust. palautekaavake seur'!$C$14:$C$283)),ROW($A56:$A56))-13,COLUMN(G$1:G$1))),
  "",
  INDEX('Leikkaust. palautekaavake seur'!$C$14:$L$283,SMALL(IF('Leikkaust. palautekaavake seur'!$C$14:$C$283='Leikkaust. palautekaavake seur'!$J$8,ROW('Leikkaust. palautekaavake seur'!$C$14:$C$283)),ROW($A56:$A56))-13,COLUMN(G$1:G$1)))</f>
        <v/>
      </c>
      <c r="K59" t="str" cm="1">
        <f t="array" ref="K59">IF(ISERROR(
  INDEX('Leikkaust. palautekaavake seur'!$C$14:$L$283,SMALL(IF('Leikkaust. palautekaavake seur'!$C$14:$C$283='Leikkaust. palautekaavake seur'!$J$8,ROW('Leikkaust. palautekaavake seur'!$C$14:$C$283)),ROW($A56:$A56))-13,COLUMN(H$1:H$1))),
  "",
  INDEX('Leikkaust. palautekaavake seur'!$C$14:$L$283,SMALL(IF('Leikkaust. palautekaavake seur'!$C$14:$C$283='Leikkaust. palautekaavake seur'!$J$8,ROW('Leikkaust. palautekaavake seur'!$C$14:$C$283)),ROW($A56:$A56))-13,COLUMN(H$1:H$1)))</f>
        <v/>
      </c>
      <c r="L59" t="str" cm="1">
        <f t="array" ref="L59">IF(ISERROR(
  INDEX('Leikkaust. palautekaavake seur'!$C$14:$L$283,SMALL(IF('Leikkaust. palautekaavake seur'!$C$14:$C$283='Leikkaust. palautekaavake seur'!$J$8,ROW('Leikkaust. palautekaavake seur'!$C$14:$C$283)),ROW($A56:$A56))-13,COLUMN(I$1:I$1))),
  "",
  INDEX('Leikkaust. palautekaavake seur'!$C$14:$L$283,SMALL(IF('Leikkaust. palautekaavake seur'!$C$14:$C$283='Leikkaust. palautekaavake seur'!$J$8,ROW('Leikkaust. palautekaavake seur'!$C$14:$C$283)),ROW($A56:$A56))-13,COLUMN(I$1:I$1)))</f>
        <v/>
      </c>
      <c r="M59" t="str" cm="1">
        <f t="array" ref="M59">IF(ISERROR(
  INDEX('Leikkaust. palautekaavake seur'!$C$14:$L$283,SMALL(IF('Leikkaust. palautekaavake seur'!$C$14:$C$283='Leikkaust. palautekaavake seur'!$J$8,ROW('Leikkaust. palautekaavake seur'!$C$14:$C$283)),ROW($A56:$A56))-13,COLUMN(J$1:J$1))),
  "",
  INDEX('Leikkaust. palautekaavake seur'!$C$14:$L$283,SMALL(IF('Leikkaust. palautekaavake seur'!$C$14:$C$283='Leikkaust. palautekaavake seur'!$J$8,ROW('Leikkaust. palautekaavake seur'!$C$14:$C$283)),ROW($A56:$A56))-13,COLUMN(J$1:J$1)))</f>
        <v/>
      </c>
      <c r="N59"/>
    </row>
    <row r="60" spans="2:14" ht="21" customHeight="1">
      <c r="B60" s="126"/>
      <c r="D60" t="str" cm="1">
        <f t="array" ref="D60">IF(ISERROR(
  INDEX('Leikkaust. palautekaavake seur'!$C$14:$L$283,SMALL(IF('Leikkaust. palautekaavake seur'!$C$14:$C$283='Leikkaust. palautekaavake seur'!$J$8,ROW('Leikkaust. palautekaavake seur'!$C$14:$C$283)),ROW($A57:$A57))-13,COLUMN(A$1:A$1))),
  "",
  INDEX('Leikkaust. palautekaavake seur'!$C$14:$L$283,SMALL(IF('Leikkaust. palautekaavake seur'!$C$14:$C$283='Leikkaust. palautekaavake seur'!$J$8,ROW('Leikkaust. palautekaavake seur'!$C$14:$C$283)),ROW($A57:$A57))-13,COLUMN(A$1:A$1)))</f>
        <v/>
      </c>
      <c r="E60" s="129" t="str" cm="1">
        <f t="array" ref="E60">IF(ISERROR(
  INDEX('Leikkaust. palautekaavake seur'!$C$14:$L$283,SMALL(IF('Leikkaust. palautekaavake seur'!$C$14:$C$283='Leikkaust. palautekaavake seur'!$J$8,ROW('Leikkaust. palautekaavake seur'!$C$14:$C$283)),ROW($A57:$A57))-13,COLUMN(B$1:B$1))),
  "",
  INDEX('Leikkaust. palautekaavake seur'!$C$14:$L$283,SMALL(IF('Leikkaust. palautekaavake seur'!$C$14:$C$283='Leikkaust. palautekaavake seur'!$J$8,ROW('Leikkaust. palautekaavake seur'!$C$14:$C$283)),ROW($A57:$A57))-13,COLUMN(B$1:B$1)))</f>
        <v/>
      </c>
      <c r="F60" t="str" cm="1">
        <f t="array" ref="F60">IF(ISERROR(
  INDEX('Leikkaust. palautekaavake seur'!$C$14:$L$283,SMALL(IF('Leikkaust. palautekaavake seur'!$C$14:$C$283='Leikkaust. palautekaavake seur'!$J$8,ROW('Leikkaust. palautekaavake seur'!$C$14:$C$283)),ROW($A57:$A57))-13,COLUMN(C$1:C$1))),
  "",
  INDEX('Leikkaust. palautekaavake seur'!$C$14:$L$283,SMALL(IF('Leikkaust. palautekaavake seur'!$C$14:$C$283='Leikkaust. palautekaavake seur'!$J$8,ROW('Leikkaust. palautekaavake seur'!$C$14:$C$283)),ROW($A57:$A57))-13,COLUMN(C$1:C$1)))</f>
        <v/>
      </c>
      <c r="G60" t="str" cm="1">
        <f t="array" ref="G60">IF(ISERROR(
  INDEX('Leikkaust. palautekaavake seur'!$C$14:$L$283,SMALL(IF('Leikkaust. palautekaavake seur'!$C$14:$C$283='Leikkaust. palautekaavake seur'!$J$8,ROW('Leikkaust. palautekaavake seur'!$C$14:$C$283)),ROW($A57:$A57))-13,COLUMN(D$1:D$1))),
  "",
  INDEX('Leikkaust. palautekaavake seur'!$C$14:$L$283,SMALL(IF('Leikkaust. palautekaavake seur'!$C$14:$C$283='Leikkaust. palautekaavake seur'!$J$8,ROW('Leikkaust. palautekaavake seur'!$C$14:$C$283)),ROW($A57:$A57))-13,COLUMN(D$1:D$1)))</f>
        <v/>
      </c>
      <c r="H60" t="str" cm="1">
        <f t="array" ref="H60">IF(ISERROR(
  INDEX('Leikkaust. palautekaavake seur'!$C$14:$L$283,SMALL(IF('Leikkaust. palautekaavake seur'!$C$14:$C$283='Leikkaust. palautekaavake seur'!$J$8,ROW('Leikkaust. palautekaavake seur'!$C$14:$C$283)),ROW($A57:$A57))-13,COLUMN(E$1:E$1))),
  "",
  INDEX('Leikkaust. palautekaavake seur'!$C$14:$L$283,SMALL(IF('Leikkaust. palautekaavake seur'!$C$14:$C$283='Leikkaust. palautekaavake seur'!$J$8,ROW('Leikkaust. palautekaavake seur'!$C$14:$C$283)),ROW($A57:$A57))-13,COLUMN(E$1:E$1)))</f>
        <v/>
      </c>
      <c r="I60" t="str" cm="1">
        <f t="array" ref="I60">IF(ISERROR(
  INDEX('Leikkaust. palautekaavake seur'!$C$14:$L$283,SMALL(IF('Leikkaust. palautekaavake seur'!$C$14:$C$283='Leikkaust. palautekaavake seur'!$J$8,ROW('Leikkaust. palautekaavake seur'!$C$14:$C$283)),ROW($A57:$A57))-13,COLUMN(F$1:F$1))),
  "",
  INDEX('Leikkaust. palautekaavake seur'!$C$14:$L$283,SMALL(IF('Leikkaust. palautekaavake seur'!$C$14:$C$283='Leikkaust. palautekaavake seur'!$J$8,ROW('Leikkaust. palautekaavake seur'!$C$14:$C$283)),ROW($A57:$A57))-13,COLUMN(F$1:F$1)))</f>
        <v/>
      </c>
      <c r="J60" t="str" cm="1">
        <f t="array" ref="J60">IF(ISERROR(
  INDEX('Leikkaust. palautekaavake seur'!$C$14:$L$283,SMALL(IF('Leikkaust. palautekaavake seur'!$C$14:$C$283='Leikkaust. palautekaavake seur'!$J$8,ROW('Leikkaust. palautekaavake seur'!$C$14:$C$283)),ROW($A57:$A57))-13,COLUMN(G$1:G$1))),
  "",
  INDEX('Leikkaust. palautekaavake seur'!$C$14:$L$283,SMALL(IF('Leikkaust. palautekaavake seur'!$C$14:$C$283='Leikkaust. palautekaavake seur'!$J$8,ROW('Leikkaust. palautekaavake seur'!$C$14:$C$283)),ROW($A57:$A57))-13,COLUMN(G$1:G$1)))</f>
        <v/>
      </c>
      <c r="K60" t="str" cm="1">
        <f t="array" ref="K60">IF(ISERROR(
  INDEX('Leikkaust. palautekaavake seur'!$C$14:$L$283,SMALL(IF('Leikkaust. palautekaavake seur'!$C$14:$C$283='Leikkaust. palautekaavake seur'!$J$8,ROW('Leikkaust. palautekaavake seur'!$C$14:$C$283)),ROW($A57:$A57))-13,COLUMN(H$1:H$1))),
  "",
  INDEX('Leikkaust. palautekaavake seur'!$C$14:$L$283,SMALL(IF('Leikkaust. palautekaavake seur'!$C$14:$C$283='Leikkaust. palautekaavake seur'!$J$8,ROW('Leikkaust. palautekaavake seur'!$C$14:$C$283)),ROW($A57:$A57))-13,COLUMN(H$1:H$1)))</f>
        <v/>
      </c>
      <c r="L60" t="str" cm="1">
        <f t="array" ref="L60">IF(ISERROR(
  INDEX('Leikkaust. palautekaavake seur'!$C$14:$L$283,SMALL(IF('Leikkaust. palautekaavake seur'!$C$14:$C$283='Leikkaust. palautekaavake seur'!$J$8,ROW('Leikkaust. palautekaavake seur'!$C$14:$C$283)),ROW($A57:$A57))-13,COLUMN(I$1:I$1))),
  "",
  INDEX('Leikkaust. palautekaavake seur'!$C$14:$L$283,SMALL(IF('Leikkaust. palautekaavake seur'!$C$14:$C$283='Leikkaust. palautekaavake seur'!$J$8,ROW('Leikkaust. palautekaavake seur'!$C$14:$C$283)),ROW($A57:$A57))-13,COLUMN(I$1:I$1)))</f>
        <v/>
      </c>
      <c r="M60" t="str" cm="1">
        <f t="array" ref="M60">IF(ISERROR(
  INDEX('Leikkaust. palautekaavake seur'!$C$14:$L$283,SMALL(IF('Leikkaust. palautekaavake seur'!$C$14:$C$283='Leikkaust. palautekaavake seur'!$J$8,ROW('Leikkaust. palautekaavake seur'!$C$14:$C$283)),ROW($A57:$A57))-13,COLUMN(J$1:J$1))),
  "",
  INDEX('Leikkaust. palautekaavake seur'!$C$14:$L$283,SMALL(IF('Leikkaust. palautekaavake seur'!$C$14:$C$283='Leikkaust. palautekaavake seur'!$J$8,ROW('Leikkaust. palautekaavake seur'!$C$14:$C$283)),ROW($A57:$A57))-13,COLUMN(J$1:J$1)))</f>
        <v/>
      </c>
      <c r="N60"/>
    </row>
    <row r="61" spans="2:14">
      <c r="D61"/>
      <c r="M61" s="161"/>
    </row>
    <row r="62" spans="2:14">
      <c r="D62"/>
      <c r="M62" s="161"/>
    </row>
    <row r="63" spans="2:14">
      <c r="D63"/>
    </row>
    <row r="64" spans="2:1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95" spans="6:8">
      <c r="F195" s="343"/>
      <c r="G195" s="343"/>
      <c r="H195" s="343"/>
    </row>
    <row r="196" spans="6:8">
      <c r="F196" s="343"/>
      <c r="G196" s="343"/>
      <c r="H196" s="343"/>
    </row>
    <row r="197" spans="6:8">
      <c r="F197" s="343"/>
      <c r="G197" s="343"/>
      <c r="H197" s="343"/>
    </row>
    <row r="198" spans="6:8">
      <c r="F198" s="343"/>
      <c r="G198" s="343"/>
      <c r="H198" s="343"/>
    </row>
    <row r="199" spans="6:8">
      <c r="F199" s="343"/>
      <c r="G199" s="343"/>
      <c r="H199" s="343"/>
    </row>
    <row r="200" spans="6:8">
      <c r="F200" s="343"/>
      <c r="G200" s="343"/>
      <c r="H200" s="343"/>
    </row>
    <row r="201" spans="6:8">
      <c r="F201" s="343"/>
      <c r="G201" s="343"/>
      <c r="H201" s="343"/>
    </row>
    <row r="202" spans="6:8">
      <c r="F202" s="343"/>
      <c r="G202" s="343"/>
      <c r="H202" s="343"/>
    </row>
    <row r="203" spans="6:8">
      <c r="F203" s="343"/>
      <c r="G203" s="343"/>
      <c r="H203" s="343"/>
    </row>
    <row r="204" spans="6:8">
      <c r="F204" s="343"/>
      <c r="G204" s="343"/>
      <c r="H204" s="343"/>
    </row>
    <row r="205" spans="6:8">
      <c r="F205" s="343"/>
      <c r="G205" s="343"/>
      <c r="H205" s="343"/>
    </row>
    <row r="206" spans="6:8">
      <c r="F206" s="343"/>
      <c r="G206" s="343"/>
      <c r="H206" s="343"/>
    </row>
    <row r="207" spans="6:8">
      <c r="F207" s="343"/>
      <c r="G207" s="343"/>
      <c r="H207" s="343"/>
    </row>
    <row r="541" spans="4:4">
      <c r="D541" s="342"/>
    </row>
  </sheetData>
  <sheetProtection algorithmName="SHA-512" hashValue="/1P8NOwmxAaW32pvgS1Y4YQemcn0Qrm3dYNEWMWSBZQ1DAx6yedWAhYW3618HnzJ29d3O032j0VyFvKZ/VfbPQ==" saltValue="WIvHN/NDobdjiFlrYURGc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C1:S57"/>
  <sheetViews>
    <sheetView showGridLines="0" showRowColHeaders="0" workbookViewId="0">
      <pane xSplit="18" ySplit="10" topLeftCell="S11" activePane="bottomRight" state="frozen"/>
      <selection pane="topRight" activeCell="R1" sqref="R1"/>
      <selection pane="bottomLeft" activeCell="A11" sqref="A11"/>
      <selection pane="bottomRight" activeCell="C3" sqref="C3:E4"/>
    </sheetView>
  </sheetViews>
  <sheetFormatPr defaultColWidth="10.6640625" defaultRowHeight="15.5" zeroHeight="1"/>
  <cols>
    <col min="1" max="1" width="4.33203125" customWidth="1"/>
    <col min="2" max="2" width="5.1640625" customWidth="1"/>
    <col min="3" max="3" width="70.5" customWidth="1"/>
  </cols>
  <sheetData>
    <row r="1" spans="3:18"/>
    <row r="2" spans="3:18" ht="16" thickBot="1"/>
    <row r="3" spans="3:18" ht="20" customHeight="1" thickBot="1">
      <c r="C3" s="420" t="s">
        <v>357</v>
      </c>
      <c r="D3" s="420"/>
      <c r="E3" s="420"/>
      <c r="G3" s="146">
        <v>0</v>
      </c>
      <c r="H3" s="147" t="s">
        <v>39</v>
      </c>
      <c r="I3" s="147"/>
      <c r="J3" s="147"/>
      <c r="K3" s="147"/>
      <c r="L3" s="147"/>
      <c r="M3" s="147"/>
      <c r="N3" s="148"/>
      <c r="O3" s="158"/>
      <c r="P3" s="158"/>
      <c r="Q3" s="158"/>
      <c r="R3" s="158"/>
    </row>
    <row r="4" spans="3:18" ht="20" customHeight="1" thickBot="1">
      <c r="C4" s="420"/>
      <c r="D4" s="420"/>
      <c r="E4" s="420"/>
      <c r="G4" s="149">
        <v>1</v>
      </c>
      <c r="H4" s="14" t="s">
        <v>40</v>
      </c>
      <c r="I4" s="14"/>
      <c r="J4" s="14"/>
      <c r="K4" s="14"/>
      <c r="L4" s="14"/>
      <c r="M4" s="14"/>
      <c r="N4" s="150"/>
      <c r="O4" s="158"/>
      <c r="P4" s="404" t="s">
        <v>260</v>
      </c>
      <c r="Q4" s="405"/>
    </row>
    <row r="5" spans="3:18" ht="21" customHeight="1" thickTop="1" thickBot="1">
      <c r="C5" s="331"/>
      <c r="D5" s="331"/>
      <c r="E5" s="331"/>
      <c r="G5" s="151">
        <v>2</v>
      </c>
      <c r="H5" s="15" t="s">
        <v>41</v>
      </c>
      <c r="I5" s="15"/>
      <c r="J5" s="15"/>
      <c r="K5" s="15"/>
      <c r="L5" s="15"/>
      <c r="M5" s="15"/>
      <c r="N5" s="152"/>
      <c r="O5" s="158"/>
      <c r="P5" s="406"/>
      <c r="Q5" s="407"/>
    </row>
    <row r="6" spans="3:18" ht="18.5">
      <c r="C6" s="373" t="s">
        <v>353</v>
      </c>
      <c r="D6" s="374"/>
      <c r="E6" s="374"/>
      <c r="G6" s="153">
        <v>3</v>
      </c>
      <c r="H6" s="16" t="s">
        <v>42</v>
      </c>
      <c r="I6" s="16"/>
      <c r="J6" s="16"/>
      <c r="K6" s="16"/>
      <c r="L6" s="16"/>
      <c r="M6" s="145"/>
      <c r="N6" s="154"/>
      <c r="O6" s="158"/>
      <c r="P6" s="158"/>
      <c r="Q6" s="158"/>
      <c r="R6" s="158"/>
    </row>
    <row r="7" spans="3:18" ht="18.5">
      <c r="C7" s="374"/>
      <c r="D7" s="374"/>
      <c r="E7" s="374"/>
      <c r="G7" s="155">
        <v>4</v>
      </c>
      <c r="H7" s="17" t="s">
        <v>43</v>
      </c>
      <c r="I7" s="17"/>
      <c r="J7" s="17"/>
      <c r="K7" s="17"/>
      <c r="L7" s="17"/>
      <c r="M7" s="17"/>
      <c r="N7" s="156"/>
      <c r="O7" s="158"/>
      <c r="R7" s="158"/>
    </row>
    <row r="8" spans="3:18" ht="19" thickBot="1">
      <c r="C8" s="261"/>
      <c r="D8" s="261"/>
      <c r="E8" s="261"/>
      <c r="G8" s="181">
        <v>5</v>
      </c>
      <c r="H8" s="179" t="s">
        <v>44</v>
      </c>
      <c r="I8" s="179"/>
      <c r="J8" s="179"/>
      <c r="K8" s="179"/>
      <c r="L8" s="179"/>
      <c r="M8" s="179"/>
      <c r="N8" s="180"/>
      <c r="O8" s="159"/>
      <c r="R8" s="159"/>
    </row>
    <row r="9" spans="3:18" ht="16" thickBot="1"/>
    <row r="10" spans="3:18" ht="21.5" thickBot="1">
      <c r="C10" s="1" t="s">
        <v>0</v>
      </c>
      <c r="D10" s="409" t="s">
        <v>1</v>
      </c>
      <c r="E10" s="410"/>
      <c r="F10" s="410"/>
      <c r="G10" s="411"/>
      <c r="H10" s="412" t="s">
        <v>2</v>
      </c>
      <c r="I10" s="413"/>
      <c r="J10" s="414"/>
      <c r="K10" s="412" t="s">
        <v>3</v>
      </c>
      <c r="L10" s="413"/>
      <c r="M10" s="413"/>
      <c r="N10" s="29"/>
      <c r="O10" s="413" t="s">
        <v>4</v>
      </c>
      <c r="P10" s="413"/>
      <c r="Q10" s="413"/>
      <c r="R10" s="414"/>
    </row>
    <row r="11" spans="3:18" ht="19" thickBot="1">
      <c r="C11" s="5"/>
      <c r="D11" s="3"/>
      <c r="E11" s="3"/>
      <c r="F11" s="3"/>
      <c r="G11" s="3"/>
      <c r="H11" s="3"/>
      <c r="I11" s="3"/>
      <c r="J11" s="3"/>
      <c r="K11" s="3"/>
      <c r="L11" s="3"/>
      <c r="M11" s="3"/>
      <c r="N11" s="28"/>
      <c r="O11" s="3"/>
      <c r="P11" s="3"/>
      <c r="Q11" s="3"/>
      <c r="R11" s="4"/>
    </row>
    <row r="12" spans="3:18" ht="18.5">
      <c r="C12" s="97" t="s">
        <v>219</v>
      </c>
      <c r="D12" s="10"/>
      <c r="E12" s="10"/>
      <c r="F12" s="10"/>
      <c r="G12" s="10"/>
      <c r="H12" s="10"/>
      <c r="I12" s="10"/>
      <c r="J12" s="10"/>
      <c r="K12" s="10"/>
      <c r="L12" s="10"/>
      <c r="M12" s="10"/>
      <c r="N12" s="116"/>
      <c r="O12" s="10"/>
      <c r="P12" s="10"/>
      <c r="Q12" s="10"/>
      <c r="R12" s="11"/>
    </row>
    <row r="13" spans="3:18" ht="16" customHeight="1">
      <c r="C13" s="415" t="s">
        <v>218</v>
      </c>
      <c r="D13" s="21">
        <v>1</v>
      </c>
      <c r="E13" s="22">
        <v>1</v>
      </c>
      <c r="F13" s="22">
        <v>2</v>
      </c>
      <c r="G13" s="23">
        <v>2</v>
      </c>
      <c r="H13" s="24">
        <v>3</v>
      </c>
      <c r="I13" s="25">
        <v>3</v>
      </c>
      <c r="J13" s="26">
        <v>3</v>
      </c>
      <c r="K13" s="24">
        <v>4</v>
      </c>
      <c r="L13" s="25">
        <v>4</v>
      </c>
      <c r="M13" s="25">
        <v>4</v>
      </c>
      <c r="N13" s="121"/>
      <c r="O13" s="22">
        <v>5</v>
      </c>
      <c r="P13" s="22">
        <v>5</v>
      </c>
      <c r="Q13" s="22">
        <v>5</v>
      </c>
      <c r="R13" s="23">
        <v>5</v>
      </c>
    </row>
    <row r="14" spans="3:18">
      <c r="C14" s="416"/>
      <c r="D14" s="98"/>
      <c r="E14" s="99"/>
      <c r="F14" s="99"/>
      <c r="G14" s="100"/>
      <c r="H14" s="101"/>
      <c r="I14" s="102"/>
      <c r="J14" s="103"/>
      <c r="K14" s="101"/>
      <c r="L14" s="102"/>
      <c r="M14" s="102"/>
      <c r="N14" s="121"/>
      <c r="O14" s="99"/>
      <c r="P14" s="99"/>
      <c r="Q14" s="99"/>
      <c r="R14" s="100"/>
    </row>
    <row r="15" spans="3:18" ht="16" customHeight="1">
      <c r="C15" s="444" t="s">
        <v>217</v>
      </c>
      <c r="D15" s="21">
        <v>0</v>
      </c>
      <c r="E15" s="22">
        <v>0</v>
      </c>
      <c r="F15" s="22">
        <v>1</v>
      </c>
      <c r="G15" s="23">
        <v>1</v>
      </c>
      <c r="H15" s="21">
        <v>2</v>
      </c>
      <c r="I15" s="22">
        <v>2</v>
      </c>
      <c r="J15" s="23">
        <v>3</v>
      </c>
      <c r="K15" s="21">
        <v>4</v>
      </c>
      <c r="L15" s="22">
        <v>4</v>
      </c>
      <c r="M15" s="22">
        <v>5</v>
      </c>
      <c r="N15" s="122"/>
      <c r="O15" s="25">
        <v>5</v>
      </c>
      <c r="P15" s="25">
        <v>5</v>
      </c>
      <c r="Q15" s="25">
        <v>5</v>
      </c>
      <c r="R15" s="26">
        <v>5</v>
      </c>
    </row>
    <row r="16" spans="3:18">
      <c r="C16" s="445"/>
      <c r="D16" s="98"/>
      <c r="E16" s="99"/>
      <c r="F16" s="99"/>
      <c r="G16" s="100"/>
      <c r="H16" s="98"/>
      <c r="I16" s="99"/>
      <c r="J16" s="100"/>
      <c r="K16" s="98"/>
      <c r="L16" s="99"/>
      <c r="M16" s="99"/>
      <c r="N16" s="122"/>
      <c r="O16" s="102"/>
      <c r="P16" s="102"/>
      <c r="Q16" s="102"/>
      <c r="R16" s="103"/>
    </row>
    <row r="17" spans="3:19" ht="16" customHeight="1">
      <c r="C17" s="444" t="s">
        <v>216</v>
      </c>
      <c r="D17" s="21">
        <v>0</v>
      </c>
      <c r="E17" s="22">
        <v>0</v>
      </c>
      <c r="F17" s="22">
        <v>1</v>
      </c>
      <c r="G17" s="23">
        <v>1</v>
      </c>
      <c r="H17" s="21">
        <v>2</v>
      </c>
      <c r="I17" s="22">
        <v>2</v>
      </c>
      <c r="J17" s="23">
        <v>3</v>
      </c>
      <c r="K17" s="24">
        <v>4</v>
      </c>
      <c r="L17" s="25">
        <v>4</v>
      </c>
      <c r="M17" s="25">
        <v>5</v>
      </c>
      <c r="N17" s="121"/>
      <c r="O17" s="22">
        <v>5</v>
      </c>
      <c r="P17" s="22">
        <v>5</v>
      </c>
      <c r="Q17" s="22">
        <v>5</v>
      </c>
      <c r="R17" s="23">
        <v>5</v>
      </c>
    </row>
    <row r="18" spans="3:19" ht="16" thickBot="1">
      <c r="C18" s="446"/>
      <c r="D18" s="98"/>
      <c r="E18" s="99"/>
      <c r="F18" s="99"/>
      <c r="G18" s="100"/>
      <c r="H18" s="98"/>
      <c r="I18" s="99"/>
      <c r="J18" s="100"/>
      <c r="K18" s="101"/>
      <c r="L18" s="102"/>
      <c r="M18" s="102"/>
      <c r="N18" s="121"/>
      <c r="O18" s="99"/>
      <c r="P18" s="99"/>
      <c r="Q18" s="99"/>
      <c r="R18" s="100"/>
    </row>
    <row r="19" spans="3:19" ht="18.5">
      <c r="C19" s="119" t="s">
        <v>215</v>
      </c>
      <c r="D19" s="19"/>
      <c r="E19" s="19"/>
      <c r="F19" s="19"/>
      <c r="G19" s="19"/>
      <c r="H19" s="19"/>
      <c r="I19" s="19"/>
      <c r="J19" s="19"/>
      <c r="K19" s="19"/>
      <c r="L19" s="19"/>
      <c r="M19" s="19"/>
      <c r="N19" s="44"/>
      <c r="O19" s="19"/>
      <c r="P19" s="19"/>
      <c r="Q19" s="19"/>
      <c r="R19" s="20"/>
    </row>
    <row r="20" spans="3:19" ht="16" customHeight="1">
      <c r="C20" s="415" t="s">
        <v>215</v>
      </c>
      <c r="D20" s="21">
        <v>0</v>
      </c>
      <c r="E20" s="22">
        <v>0</v>
      </c>
      <c r="F20" s="22">
        <v>0</v>
      </c>
      <c r="G20" s="23">
        <v>0</v>
      </c>
      <c r="H20" s="21">
        <v>1</v>
      </c>
      <c r="I20" s="22">
        <v>1</v>
      </c>
      <c r="J20" s="26">
        <v>1</v>
      </c>
      <c r="K20" s="24">
        <v>1</v>
      </c>
      <c r="L20" s="25">
        <v>1</v>
      </c>
      <c r="M20" s="25">
        <v>1</v>
      </c>
      <c r="N20" s="121"/>
      <c r="O20" s="25">
        <v>2</v>
      </c>
      <c r="P20" s="25">
        <v>3</v>
      </c>
      <c r="Q20" s="25">
        <v>4</v>
      </c>
      <c r="R20" s="26">
        <v>5</v>
      </c>
      <c r="S20" s="2"/>
    </row>
    <row r="21" spans="3:19" ht="16" thickBot="1">
      <c r="C21" s="481"/>
      <c r="D21" s="104"/>
      <c r="E21" s="105"/>
      <c r="F21" s="105"/>
      <c r="G21" s="106"/>
      <c r="H21" s="104"/>
      <c r="I21" s="105"/>
      <c r="J21" s="106"/>
      <c r="K21" s="104"/>
      <c r="L21" s="105"/>
      <c r="M21" s="105"/>
      <c r="N21" s="140"/>
      <c r="O21" s="105"/>
      <c r="P21" s="105"/>
      <c r="Q21" s="105"/>
      <c r="R21" s="106"/>
      <c r="S21" s="2"/>
    </row>
    <row r="22" spans="3:19" ht="18.5">
      <c r="C22" s="96" t="s">
        <v>214</v>
      </c>
      <c r="D22" s="7"/>
      <c r="E22" s="7"/>
      <c r="F22" s="7"/>
      <c r="G22" s="7"/>
      <c r="H22" s="7"/>
      <c r="I22" s="7"/>
      <c r="J22" s="7"/>
      <c r="K22" s="7"/>
      <c r="L22" s="7"/>
      <c r="M22" s="7"/>
      <c r="N22" s="45"/>
      <c r="O22" s="7"/>
      <c r="P22" s="7"/>
      <c r="Q22" s="8"/>
      <c r="R22" s="9"/>
      <c r="S22" s="2"/>
    </row>
    <row r="23" spans="3:19" ht="16" customHeight="1">
      <c r="C23" s="444" t="s">
        <v>213</v>
      </c>
      <c r="D23" s="21">
        <v>2</v>
      </c>
      <c r="E23" s="22">
        <v>2</v>
      </c>
      <c r="F23" s="22">
        <v>3</v>
      </c>
      <c r="G23" s="23">
        <v>3</v>
      </c>
      <c r="H23" s="21">
        <v>4</v>
      </c>
      <c r="I23" s="22">
        <v>4</v>
      </c>
      <c r="J23" s="23">
        <v>4</v>
      </c>
      <c r="K23" s="21">
        <v>5</v>
      </c>
      <c r="L23" s="22">
        <v>5</v>
      </c>
      <c r="M23" s="22">
        <v>5</v>
      </c>
      <c r="N23" s="122"/>
      <c r="O23" s="22">
        <v>5</v>
      </c>
      <c r="P23" s="22">
        <v>5</v>
      </c>
      <c r="Q23" s="22">
        <v>5</v>
      </c>
      <c r="R23" s="23">
        <v>5</v>
      </c>
      <c r="S23" s="2"/>
    </row>
    <row r="24" spans="3:19">
      <c r="C24" s="445"/>
      <c r="D24" s="104"/>
      <c r="E24" s="105"/>
      <c r="F24" s="105"/>
      <c r="G24" s="106"/>
      <c r="H24" s="104"/>
      <c r="I24" s="105"/>
      <c r="J24" s="106"/>
      <c r="K24" s="104"/>
      <c r="L24" s="105"/>
      <c r="M24" s="105"/>
      <c r="N24" s="140"/>
      <c r="O24" s="105"/>
      <c r="P24" s="105"/>
      <c r="Q24" s="105"/>
      <c r="R24" s="106"/>
      <c r="S24" s="2"/>
    </row>
    <row r="25" spans="3:19" ht="16" customHeight="1">
      <c r="C25" s="444" t="s">
        <v>212</v>
      </c>
      <c r="D25" s="21">
        <v>1</v>
      </c>
      <c r="E25" s="22">
        <v>1</v>
      </c>
      <c r="F25" s="22">
        <v>1</v>
      </c>
      <c r="G25" s="23">
        <v>1</v>
      </c>
      <c r="H25" s="21">
        <v>2</v>
      </c>
      <c r="I25" s="22">
        <v>2</v>
      </c>
      <c r="J25" s="23">
        <v>3</v>
      </c>
      <c r="K25" s="21">
        <v>4</v>
      </c>
      <c r="L25" s="22">
        <v>4</v>
      </c>
      <c r="M25" s="22">
        <v>4</v>
      </c>
      <c r="N25" s="122"/>
      <c r="O25" s="22">
        <v>5</v>
      </c>
      <c r="P25" s="22">
        <v>5</v>
      </c>
      <c r="Q25" s="22">
        <v>5</v>
      </c>
      <c r="R25" s="23">
        <v>5</v>
      </c>
      <c r="S25" s="2"/>
    </row>
    <row r="26" spans="3:19">
      <c r="C26" s="445"/>
      <c r="D26" s="104"/>
      <c r="E26" s="105"/>
      <c r="F26" s="105"/>
      <c r="G26" s="106"/>
      <c r="H26" s="104"/>
      <c r="I26" s="105"/>
      <c r="J26" s="106"/>
      <c r="K26" s="104"/>
      <c r="L26" s="105"/>
      <c r="M26" s="105"/>
      <c r="N26" s="140"/>
      <c r="O26" s="105"/>
      <c r="P26" s="105"/>
      <c r="Q26" s="105"/>
      <c r="R26" s="106"/>
      <c r="S26" s="2"/>
    </row>
    <row r="27" spans="3:19">
      <c r="C27" s="479" t="s">
        <v>211</v>
      </c>
      <c r="D27" s="21">
        <v>0</v>
      </c>
      <c r="E27" s="22">
        <v>0</v>
      </c>
      <c r="F27" s="22">
        <v>1</v>
      </c>
      <c r="G27" s="23">
        <v>1</v>
      </c>
      <c r="H27" s="21">
        <v>2</v>
      </c>
      <c r="I27" s="22">
        <v>2</v>
      </c>
      <c r="J27" s="23">
        <v>3</v>
      </c>
      <c r="K27" s="21">
        <v>4</v>
      </c>
      <c r="L27" s="22">
        <v>4</v>
      </c>
      <c r="M27" s="22">
        <v>4</v>
      </c>
      <c r="N27" s="122"/>
      <c r="O27" s="22">
        <v>5</v>
      </c>
      <c r="P27" s="22">
        <v>5</v>
      </c>
      <c r="Q27" s="22">
        <v>5</v>
      </c>
      <c r="R27" s="23">
        <v>5</v>
      </c>
      <c r="S27" s="2"/>
    </row>
    <row r="28" spans="3:19">
      <c r="C28" s="480"/>
      <c r="D28" s="104"/>
      <c r="E28" s="105"/>
      <c r="F28" s="105"/>
      <c r="G28" s="106"/>
      <c r="H28" s="104"/>
      <c r="I28" s="105"/>
      <c r="J28" s="106"/>
      <c r="K28" s="104"/>
      <c r="L28" s="105"/>
      <c r="M28" s="105"/>
      <c r="N28" s="140"/>
      <c r="O28" s="105"/>
      <c r="P28" s="105"/>
      <c r="Q28" s="105"/>
      <c r="R28" s="106"/>
      <c r="S28" s="2"/>
    </row>
    <row r="29" spans="3:19" ht="16" customHeight="1">
      <c r="C29" s="415" t="s">
        <v>210</v>
      </c>
      <c r="D29" s="21">
        <v>0</v>
      </c>
      <c r="E29" s="22">
        <v>0</v>
      </c>
      <c r="F29" s="22">
        <v>0</v>
      </c>
      <c r="G29" s="23">
        <v>0</v>
      </c>
      <c r="H29" s="21">
        <v>1</v>
      </c>
      <c r="I29" s="22">
        <v>1</v>
      </c>
      <c r="J29" s="23">
        <v>2</v>
      </c>
      <c r="K29" s="21">
        <v>4</v>
      </c>
      <c r="L29" s="22">
        <v>4</v>
      </c>
      <c r="M29" s="22">
        <v>5</v>
      </c>
      <c r="N29" s="122"/>
      <c r="O29" s="22">
        <v>5</v>
      </c>
      <c r="P29" s="22">
        <v>5</v>
      </c>
      <c r="Q29" s="22">
        <v>5</v>
      </c>
      <c r="R29" s="23">
        <v>5</v>
      </c>
    </row>
    <row r="30" spans="3:19">
      <c r="C30" s="416"/>
      <c r="D30" s="104"/>
      <c r="E30" s="105"/>
      <c r="F30" s="105"/>
      <c r="G30" s="106"/>
      <c r="H30" s="104"/>
      <c r="I30" s="105"/>
      <c r="J30" s="106"/>
      <c r="K30" s="104"/>
      <c r="L30" s="105"/>
      <c r="M30" s="105"/>
      <c r="N30" s="140"/>
      <c r="O30" s="105"/>
      <c r="P30" s="105"/>
      <c r="Q30" s="105"/>
      <c r="R30" s="106"/>
      <c r="S30" s="2"/>
    </row>
    <row r="31" spans="3:19" ht="16" customHeight="1">
      <c r="C31" s="450" t="s">
        <v>209</v>
      </c>
      <c r="D31" s="21">
        <v>0</v>
      </c>
      <c r="E31" s="22">
        <v>0</v>
      </c>
      <c r="F31" s="22">
        <v>0</v>
      </c>
      <c r="G31" s="23">
        <v>0</v>
      </c>
      <c r="H31" s="21">
        <v>1</v>
      </c>
      <c r="I31" s="22">
        <v>1</v>
      </c>
      <c r="J31" s="23">
        <v>2</v>
      </c>
      <c r="K31" s="21">
        <v>3</v>
      </c>
      <c r="L31" s="22">
        <v>3</v>
      </c>
      <c r="M31" s="22">
        <v>4</v>
      </c>
      <c r="N31" s="122"/>
      <c r="O31" s="22">
        <v>5</v>
      </c>
      <c r="P31" s="22">
        <v>5</v>
      </c>
      <c r="Q31" s="22">
        <v>5</v>
      </c>
      <c r="R31" s="23">
        <v>5</v>
      </c>
    </row>
    <row r="32" spans="3:19">
      <c r="C32" s="445"/>
      <c r="D32" s="104"/>
      <c r="E32" s="105"/>
      <c r="F32" s="105"/>
      <c r="G32" s="106"/>
      <c r="H32" s="104"/>
      <c r="I32" s="105"/>
      <c r="J32" s="106"/>
      <c r="K32" s="104"/>
      <c r="L32" s="105"/>
      <c r="M32" s="105"/>
      <c r="N32" s="140"/>
      <c r="O32" s="105"/>
      <c r="P32" s="105"/>
      <c r="Q32" s="105"/>
      <c r="R32" s="106"/>
    </row>
    <row r="33" spans="3:18" ht="16" customHeight="1">
      <c r="C33" s="444" t="s">
        <v>208</v>
      </c>
      <c r="D33" s="21">
        <v>0</v>
      </c>
      <c r="E33" s="22">
        <v>0</v>
      </c>
      <c r="F33" s="22">
        <v>0</v>
      </c>
      <c r="G33" s="23">
        <v>0</v>
      </c>
      <c r="H33" s="21">
        <v>0</v>
      </c>
      <c r="I33" s="22">
        <v>0</v>
      </c>
      <c r="J33" s="23">
        <v>0</v>
      </c>
      <c r="K33" s="21">
        <v>1</v>
      </c>
      <c r="L33" s="22">
        <v>1</v>
      </c>
      <c r="M33" s="22">
        <v>1</v>
      </c>
      <c r="N33" s="122"/>
      <c r="O33" s="22">
        <v>2</v>
      </c>
      <c r="P33" s="22">
        <v>3</v>
      </c>
      <c r="Q33" s="22">
        <v>4</v>
      </c>
      <c r="R33" s="23">
        <v>5</v>
      </c>
    </row>
    <row r="34" spans="3:18">
      <c r="C34" s="445"/>
      <c r="D34" s="104"/>
      <c r="E34" s="105"/>
      <c r="F34" s="105"/>
      <c r="G34" s="106"/>
      <c r="H34" s="104"/>
      <c r="I34" s="105"/>
      <c r="J34" s="106"/>
      <c r="K34" s="104"/>
      <c r="L34" s="105"/>
      <c r="M34" s="105"/>
      <c r="N34" s="140"/>
      <c r="O34" s="105"/>
      <c r="P34" s="105"/>
      <c r="Q34" s="105"/>
      <c r="R34" s="106"/>
    </row>
    <row r="35" spans="3:18">
      <c r="C35" s="479" t="s">
        <v>207</v>
      </c>
      <c r="D35" s="21">
        <v>0</v>
      </c>
      <c r="E35" s="22">
        <v>0</v>
      </c>
      <c r="F35" s="22">
        <v>0</v>
      </c>
      <c r="G35" s="23">
        <v>0</v>
      </c>
      <c r="H35" s="21">
        <v>1</v>
      </c>
      <c r="I35" s="22">
        <v>1</v>
      </c>
      <c r="J35" s="23">
        <v>2</v>
      </c>
      <c r="K35" s="21">
        <v>3</v>
      </c>
      <c r="L35" s="22">
        <v>3</v>
      </c>
      <c r="M35" s="22">
        <v>4</v>
      </c>
      <c r="N35" s="122"/>
      <c r="O35" s="22">
        <v>5</v>
      </c>
      <c r="P35" s="22">
        <v>5</v>
      </c>
      <c r="Q35" s="22">
        <v>5</v>
      </c>
      <c r="R35" s="23">
        <v>5</v>
      </c>
    </row>
    <row r="36" spans="3:18">
      <c r="C36" s="480"/>
      <c r="D36" s="104"/>
      <c r="E36" s="105"/>
      <c r="F36" s="105"/>
      <c r="G36" s="106"/>
      <c r="H36" s="104"/>
      <c r="I36" s="105"/>
      <c r="J36" s="106"/>
      <c r="K36" s="104"/>
      <c r="L36" s="105"/>
      <c r="M36" s="105"/>
      <c r="N36" s="140"/>
      <c r="O36" s="105"/>
      <c r="P36" s="105"/>
      <c r="Q36" s="105"/>
      <c r="R36" s="106"/>
    </row>
    <row r="37" spans="3:18" ht="16" customHeight="1">
      <c r="C37" s="415" t="s">
        <v>289</v>
      </c>
      <c r="D37" s="21">
        <v>0</v>
      </c>
      <c r="E37" s="22">
        <v>0</v>
      </c>
      <c r="F37" s="22">
        <v>0</v>
      </c>
      <c r="G37" s="23">
        <v>0</v>
      </c>
      <c r="H37" s="21">
        <v>0</v>
      </c>
      <c r="I37" s="22">
        <v>0</v>
      </c>
      <c r="J37" s="23">
        <v>0</v>
      </c>
      <c r="K37" s="21">
        <v>1</v>
      </c>
      <c r="L37" s="22">
        <v>1</v>
      </c>
      <c r="M37" s="22">
        <v>1</v>
      </c>
      <c r="N37" s="122"/>
      <c r="O37" s="22">
        <v>2</v>
      </c>
      <c r="P37" s="22">
        <v>3</v>
      </c>
      <c r="Q37" s="22">
        <v>4</v>
      </c>
      <c r="R37" s="23">
        <v>5</v>
      </c>
    </row>
    <row r="38" spans="3:18">
      <c r="C38" s="416"/>
      <c r="D38" s="104"/>
      <c r="E38" s="105"/>
      <c r="F38" s="105"/>
      <c r="G38" s="106"/>
      <c r="H38" s="104"/>
      <c r="I38" s="105"/>
      <c r="J38" s="106"/>
      <c r="K38" s="104"/>
      <c r="L38" s="105"/>
      <c r="M38" s="105"/>
      <c r="N38" s="140"/>
      <c r="O38" s="105"/>
      <c r="P38" s="105"/>
      <c r="Q38" s="105"/>
      <c r="R38" s="106"/>
    </row>
    <row r="39" spans="3:18" ht="16" customHeight="1">
      <c r="C39" s="450" t="s">
        <v>206</v>
      </c>
      <c r="D39" s="21">
        <v>0</v>
      </c>
      <c r="E39" s="22">
        <v>0</v>
      </c>
      <c r="F39" s="22">
        <v>1</v>
      </c>
      <c r="G39" s="23">
        <v>1</v>
      </c>
      <c r="H39" s="21">
        <v>2</v>
      </c>
      <c r="I39" s="22">
        <v>2</v>
      </c>
      <c r="J39" s="23">
        <v>3</v>
      </c>
      <c r="K39" s="21">
        <v>4</v>
      </c>
      <c r="L39" s="22">
        <v>4</v>
      </c>
      <c r="M39" s="22">
        <v>4</v>
      </c>
      <c r="N39" s="122"/>
      <c r="O39" s="22">
        <v>5</v>
      </c>
      <c r="P39" s="22">
        <v>5</v>
      </c>
      <c r="Q39" s="22">
        <v>5</v>
      </c>
      <c r="R39" s="23">
        <v>5</v>
      </c>
    </row>
    <row r="40" spans="3:18">
      <c r="C40" s="445"/>
      <c r="D40" s="104"/>
      <c r="E40" s="105"/>
      <c r="F40" s="105"/>
      <c r="G40" s="106"/>
      <c r="H40" s="104"/>
      <c r="I40" s="105"/>
      <c r="J40" s="106"/>
      <c r="K40" s="104"/>
      <c r="L40" s="105"/>
      <c r="M40" s="105"/>
      <c r="N40" s="140"/>
      <c r="O40" s="105"/>
      <c r="P40" s="105"/>
      <c r="Q40" s="105"/>
      <c r="R40" s="106"/>
    </row>
    <row r="41" spans="3:18" ht="16" customHeight="1">
      <c r="C41" s="444" t="s">
        <v>331</v>
      </c>
      <c r="D41" s="21">
        <v>0</v>
      </c>
      <c r="E41" s="22">
        <v>0</v>
      </c>
      <c r="F41" s="22">
        <v>1</v>
      </c>
      <c r="G41" s="23">
        <v>1</v>
      </c>
      <c r="H41" s="21">
        <v>2</v>
      </c>
      <c r="I41" s="22">
        <v>2</v>
      </c>
      <c r="J41" s="23">
        <v>3</v>
      </c>
      <c r="K41" s="21">
        <v>4</v>
      </c>
      <c r="L41" s="22">
        <v>4</v>
      </c>
      <c r="M41" s="22">
        <v>4</v>
      </c>
      <c r="N41" s="122"/>
      <c r="O41" s="22">
        <v>5</v>
      </c>
      <c r="P41" s="22">
        <v>5</v>
      </c>
      <c r="Q41" s="22">
        <v>5</v>
      </c>
      <c r="R41" s="23">
        <v>5</v>
      </c>
    </row>
    <row r="42" spans="3:18">
      <c r="C42" s="445"/>
      <c r="D42" s="104"/>
      <c r="E42" s="105"/>
      <c r="F42" s="105"/>
      <c r="G42" s="106"/>
      <c r="H42" s="104"/>
      <c r="I42" s="105"/>
      <c r="J42" s="106"/>
      <c r="K42" s="104"/>
      <c r="L42" s="105"/>
      <c r="M42" s="105"/>
      <c r="N42" s="140"/>
      <c r="O42" s="105"/>
      <c r="P42" s="105"/>
      <c r="Q42" s="105"/>
      <c r="R42" s="106"/>
    </row>
    <row r="43" spans="3:18">
      <c r="C43" s="479" t="s">
        <v>205</v>
      </c>
      <c r="D43" s="21">
        <v>0</v>
      </c>
      <c r="E43" s="22">
        <v>0</v>
      </c>
      <c r="F43" s="22">
        <v>0</v>
      </c>
      <c r="G43" s="23">
        <v>0</v>
      </c>
      <c r="H43" s="21">
        <v>1</v>
      </c>
      <c r="I43" s="22">
        <v>1</v>
      </c>
      <c r="J43" s="23">
        <v>1</v>
      </c>
      <c r="K43" s="21">
        <v>1</v>
      </c>
      <c r="L43" s="22">
        <v>1</v>
      </c>
      <c r="M43" s="22">
        <v>1</v>
      </c>
      <c r="N43" s="122"/>
      <c r="O43" s="22">
        <v>2</v>
      </c>
      <c r="P43" s="22">
        <v>3</v>
      </c>
      <c r="Q43" s="22">
        <v>4</v>
      </c>
      <c r="R43" s="23">
        <v>5</v>
      </c>
    </row>
    <row r="44" spans="3:18" ht="16" thickBot="1">
      <c r="C44" s="480"/>
      <c r="D44" s="104"/>
      <c r="E44" s="105"/>
      <c r="F44" s="105"/>
      <c r="G44" s="106"/>
      <c r="H44" s="104"/>
      <c r="I44" s="105"/>
      <c r="J44" s="106"/>
      <c r="K44" s="104"/>
      <c r="L44" s="105"/>
      <c r="M44" s="105"/>
      <c r="N44" s="140"/>
      <c r="O44" s="105"/>
      <c r="P44" s="105"/>
      <c r="Q44" s="105"/>
      <c r="R44" s="106"/>
    </row>
    <row r="45" spans="3:18" ht="18.5">
      <c r="C45" s="124" t="s">
        <v>204</v>
      </c>
      <c r="D45" s="7"/>
      <c r="E45" s="7"/>
      <c r="F45" s="7"/>
      <c r="G45" s="7"/>
      <c r="H45" s="7"/>
      <c r="I45" s="7"/>
      <c r="J45" s="7"/>
      <c r="K45" s="7"/>
      <c r="L45" s="7"/>
      <c r="M45" s="7"/>
      <c r="N45" s="45"/>
      <c r="O45" s="7"/>
      <c r="P45" s="7"/>
      <c r="Q45" s="8"/>
      <c r="R45" s="9"/>
    </row>
    <row r="46" spans="3:18" ht="16" customHeight="1">
      <c r="C46" s="444" t="s">
        <v>203</v>
      </c>
      <c r="D46" s="21">
        <v>0</v>
      </c>
      <c r="E46" s="22">
        <v>0</v>
      </c>
      <c r="F46" s="22">
        <v>1</v>
      </c>
      <c r="G46" s="23">
        <v>1</v>
      </c>
      <c r="H46" s="21">
        <v>2</v>
      </c>
      <c r="I46" s="22">
        <v>2</v>
      </c>
      <c r="J46" s="23">
        <v>2</v>
      </c>
      <c r="K46" s="21">
        <v>3</v>
      </c>
      <c r="L46" s="22">
        <v>3</v>
      </c>
      <c r="M46" s="22">
        <v>4</v>
      </c>
      <c r="N46" s="122"/>
      <c r="O46" s="22">
        <v>5</v>
      </c>
      <c r="P46" s="22">
        <v>5</v>
      </c>
      <c r="Q46" s="22">
        <v>5</v>
      </c>
      <c r="R46" s="23">
        <v>5</v>
      </c>
    </row>
    <row r="47" spans="3:18">
      <c r="C47" s="445"/>
      <c r="D47" s="104"/>
      <c r="E47" s="105"/>
      <c r="F47" s="105"/>
      <c r="G47" s="106"/>
      <c r="H47" s="104"/>
      <c r="I47" s="105"/>
      <c r="J47" s="106"/>
      <c r="K47" s="104"/>
      <c r="L47" s="105"/>
      <c r="M47" s="105"/>
      <c r="N47" s="140"/>
      <c r="O47" s="105"/>
      <c r="P47" s="105"/>
      <c r="Q47" s="105"/>
      <c r="R47" s="106"/>
    </row>
    <row r="48" spans="3:18" ht="16" customHeight="1">
      <c r="C48" s="444" t="s">
        <v>202</v>
      </c>
      <c r="D48" s="21">
        <v>2</v>
      </c>
      <c r="E48" s="22">
        <v>3</v>
      </c>
      <c r="F48" s="22">
        <v>3</v>
      </c>
      <c r="G48" s="23">
        <v>4</v>
      </c>
      <c r="H48" s="21">
        <v>4</v>
      </c>
      <c r="I48" s="22">
        <v>4</v>
      </c>
      <c r="J48" s="23">
        <v>4</v>
      </c>
      <c r="K48" s="21">
        <v>5</v>
      </c>
      <c r="L48" s="22">
        <v>5</v>
      </c>
      <c r="M48" s="22">
        <v>5</v>
      </c>
      <c r="N48" s="122"/>
      <c r="O48" s="22">
        <v>5</v>
      </c>
      <c r="P48" s="22">
        <v>5</v>
      </c>
      <c r="Q48" s="22">
        <v>5</v>
      </c>
      <c r="R48" s="23">
        <v>5</v>
      </c>
    </row>
    <row r="49" spans="3:18">
      <c r="C49" s="445"/>
      <c r="D49" s="104"/>
      <c r="E49" s="105"/>
      <c r="F49" s="105"/>
      <c r="G49" s="106"/>
      <c r="H49" s="104"/>
      <c r="I49" s="105"/>
      <c r="J49" s="106"/>
      <c r="K49" s="104"/>
      <c r="L49" s="105"/>
      <c r="M49" s="105"/>
      <c r="N49" s="140"/>
      <c r="O49" s="105"/>
      <c r="P49" s="105"/>
      <c r="Q49" s="105"/>
      <c r="R49" s="106"/>
    </row>
    <row r="50" spans="3:18">
      <c r="C50" s="479" t="s">
        <v>201</v>
      </c>
      <c r="D50" s="21">
        <v>0</v>
      </c>
      <c r="E50" s="22">
        <v>1</v>
      </c>
      <c r="F50" s="22">
        <v>2</v>
      </c>
      <c r="G50" s="23">
        <v>3</v>
      </c>
      <c r="H50" s="21">
        <v>4</v>
      </c>
      <c r="I50" s="22">
        <v>4</v>
      </c>
      <c r="J50" s="23">
        <v>4</v>
      </c>
      <c r="K50" s="21">
        <v>5</v>
      </c>
      <c r="L50" s="22">
        <v>5</v>
      </c>
      <c r="M50" s="22">
        <v>5</v>
      </c>
      <c r="N50" s="122"/>
      <c r="O50" s="22">
        <v>5</v>
      </c>
      <c r="P50" s="22">
        <v>5</v>
      </c>
      <c r="Q50" s="22">
        <v>5</v>
      </c>
      <c r="R50" s="23">
        <v>5</v>
      </c>
    </row>
    <row r="51" spans="3:18">
      <c r="C51" s="480"/>
      <c r="D51" s="104"/>
      <c r="E51" s="105"/>
      <c r="F51" s="105"/>
      <c r="G51" s="106"/>
      <c r="H51" s="104"/>
      <c r="I51" s="105"/>
      <c r="J51" s="106"/>
      <c r="K51" s="104"/>
      <c r="L51" s="105"/>
      <c r="M51" s="105"/>
      <c r="N51" s="140"/>
      <c r="O51" s="105"/>
      <c r="P51" s="105"/>
      <c r="Q51" s="105"/>
      <c r="R51" s="106"/>
    </row>
    <row r="52" spans="3:18" ht="16" customHeight="1">
      <c r="C52" s="415" t="s">
        <v>200</v>
      </c>
      <c r="D52" s="21">
        <v>2</v>
      </c>
      <c r="E52" s="22">
        <v>2</v>
      </c>
      <c r="F52" s="22">
        <v>2</v>
      </c>
      <c r="G52" s="23">
        <v>3</v>
      </c>
      <c r="H52" s="21">
        <v>4</v>
      </c>
      <c r="I52" s="22">
        <v>4</v>
      </c>
      <c r="J52" s="23">
        <v>4</v>
      </c>
      <c r="K52" s="21">
        <v>4</v>
      </c>
      <c r="L52" s="22">
        <v>4</v>
      </c>
      <c r="M52" s="22">
        <v>5</v>
      </c>
      <c r="N52" s="122"/>
      <c r="O52" s="22">
        <v>5</v>
      </c>
      <c r="P52" s="22">
        <v>5</v>
      </c>
      <c r="Q52" s="22">
        <v>5</v>
      </c>
      <c r="R52" s="23">
        <v>5</v>
      </c>
    </row>
    <row r="53" spans="3:18">
      <c r="C53" s="416"/>
      <c r="D53" s="104"/>
      <c r="E53" s="105"/>
      <c r="F53" s="105"/>
      <c r="G53" s="106"/>
      <c r="H53" s="104"/>
      <c r="I53" s="105"/>
      <c r="J53" s="106"/>
      <c r="K53" s="104"/>
      <c r="L53" s="105"/>
      <c r="M53" s="105"/>
      <c r="N53" s="140"/>
      <c r="O53" s="105"/>
      <c r="P53" s="105"/>
      <c r="Q53" s="105"/>
      <c r="R53" s="106"/>
    </row>
    <row r="54" spans="3:18" ht="16" customHeight="1">
      <c r="C54" s="450" t="s">
        <v>199</v>
      </c>
      <c r="D54" s="21">
        <v>0</v>
      </c>
      <c r="E54" s="22">
        <v>0</v>
      </c>
      <c r="F54" s="22">
        <v>0</v>
      </c>
      <c r="G54" s="23">
        <v>0</v>
      </c>
      <c r="H54" s="21">
        <v>0</v>
      </c>
      <c r="I54" s="22">
        <v>0</v>
      </c>
      <c r="J54" s="23">
        <v>0</v>
      </c>
      <c r="K54" s="21">
        <v>1</v>
      </c>
      <c r="L54" s="22">
        <v>1</v>
      </c>
      <c r="M54" s="22">
        <v>1</v>
      </c>
      <c r="N54" s="122"/>
      <c r="O54" s="22">
        <v>2</v>
      </c>
      <c r="P54" s="22">
        <v>3</v>
      </c>
      <c r="Q54" s="22">
        <v>4</v>
      </c>
      <c r="R54" s="23">
        <v>5</v>
      </c>
    </row>
    <row r="55" spans="3:18" ht="16" thickBot="1">
      <c r="C55" s="445"/>
      <c r="D55" s="107"/>
      <c r="E55" s="108"/>
      <c r="F55" s="108"/>
      <c r="G55" s="109"/>
      <c r="H55" s="107"/>
      <c r="I55" s="108"/>
      <c r="J55" s="109"/>
      <c r="K55" s="107"/>
      <c r="L55" s="108"/>
      <c r="M55" s="108"/>
      <c r="N55" s="140"/>
      <c r="O55" s="108"/>
      <c r="P55" s="108"/>
      <c r="Q55" s="108"/>
      <c r="R55" s="109"/>
    </row>
    <row r="56" spans="3:18"/>
    <row r="57" spans="3:18"/>
  </sheetData>
  <sheetProtection algorithmName="SHA-512" hashValue="D4tGvF/vLu3WJv4qwbfBRK8VLWQbbzfe2b6rLtZi5y+0felHyur5OMbYcQgKUIqicCFerjKHufRQ4xW66mX9kg==" saltValue="ERRxdua85CU/oe6Mz6fmJA==" spinCount="100000" sheet="1" objects="1" scenarios="1"/>
  <mergeCells count="27">
    <mergeCell ref="C3:E4"/>
    <mergeCell ref="C6:E7"/>
    <mergeCell ref="H10:J10"/>
    <mergeCell ref="K10:M10"/>
    <mergeCell ref="O10:R10"/>
    <mergeCell ref="P4:Q5"/>
    <mergeCell ref="C15:C16"/>
    <mergeCell ref="C17:C18"/>
    <mergeCell ref="C20:C21"/>
    <mergeCell ref="C23:C24"/>
    <mergeCell ref="D10:G10"/>
    <mergeCell ref="C13:C14"/>
    <mergeCell ref="C54:C55"/>
    <mergeCell ref="C48:C49"/>
    <mergeCell ref="C25:C26"/>
    <mergeCell ref="C27:C28"/>
    <mergeCell ref="C29:C30"/>
    <mergeCell ref="C41:C42"/>
    <mergeCell ref="C43:C44"/>
    <mergeCell ref="C46:C47"/>
    <mergeCell ref="C50:C51"/>
    <mergeCell ref="C52:C53"/>
    <mergeCell ref="C31:C32"/>
    <mergeCell ref="C33:C34"/>
    <mergeCell ref="C35:C36"/>
    <mergeCell ref="C37:C38"/>
    <mergeCell ref="C39:C40"/>
  </mergeCells>
  <conditionalFormatting sqref="D13:R18 D20:R21">
    <cfRule type="cellIs" dxfId="26" priority="41" stopIfTrue="1" operator="equal">
      <formula>0</formula>
    </cfRule>
    <cfRule type="containsBlanks" dxfId="25" priority="35" stopIfTrue="1">
      <formula>LEN(TRIM(D13))=0</formula>
    </cfRule>
    <cfRule type="cellIs" dxfId="24" priority="40" stopIfTrue="1" operator="equal">
      <formula>1</formula>
    </cfRule>
    <cfRule type="cellIs" dxfId="23" priority="39" stopIfTrue="1" operator="equal">
      <formula>2</formula>
    </cfRule>
    <cfRule type="cellIs" dxfId="22" priority="38" operator="equal">
      <formula>3</formula>
    </cfRule>
    <cfRule type="cellIs" dxfId="21" priority="37" operator="equal">
      <formula>4</formula>
    </cfRule>
    <cfRule type="cellIs" dxfId="20" priority="36" operator="equal">
      <formula>5</formula>
    </cfRule>
  </conditionalFormatting>
  <conditionalFormatting sqref="D23:R44">
    <cfRule type="cellIs" dxfId="19" priority="22" operator="equal">
      <formula>5</formula>
    </cfRule>
    <cfRule type="cellIs" dxfId="18" priority="23" operator="equal">
      <formula>4</formula>
    </cfRule>
    <cfRule type="cellIs" dxfId="17" priority="24" operator="equal">
      <formula>3</formula>
    </cfRule>
    <cfRule type="cellIs" dxfId="16" priority="25" stopIfTrue="1" operator="equal">
      <formula>2</formula>
    </cfRule>
    <cfRule type="cellIs" dxfId="15" priority="26" stopIfTrue="1" operator="equal">
      <formula>1</formula>
    </cfRule>
    <cfRule type="cellIs" dxfId="14" priority="27" stopIfTrue="1" operator="equal">
      <formula>0</formula>
    </cfRule>
    <cfRule type="containsBlanks" dxfId="13" priority="21" stopIfTrue="1">
      <formula>LEN(TRIM(D23))=0</formula>
    </cfRule>
  </conditionalFormatting>
  <conditionalFormatting sqref="D46:R55">
    <cfRule type="containsBlanks" dxfId="12" priority="7" stopIfTrue="1">
      <formula>LEN(TRIM(D46))=0</formula>
    </cfRule>
    <cfRule type="cellIs" dxfId="11" priority="8" operator="equal">
      <formula>5</formula>
    </cfRule>
    <cfRule type="cellIs" dxfId="10" priority="9" operator="equal">
      <formula>4</formula>
    </cfRule>
    <cfRule type="cellIs" dxfId="9" priority="10" operator="equal">
      <formula>3</formula>
    </cfRule>
    <cfRule type="cellIs" dxfId="8" priority="11" stopIfTrue="1" operator="equal">
      <formula>2</formula>
    </cfRule>
    <cfRule type="cellIs" dxfId="7" priority="12" stopIfTrue="1" operator="equal">
      <formula>1</formula>
    </cfRule>
    <cfRule type="cellIs" dxfId="6" priority="13" stopIfTrue="1" operator="equal">
      <formula>0</formula>
    </cfRule>
  </conditionalFormatting>
  <conditionalFormatting sqref="G8">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fRule type="cellIs" dxfId="1" priority="6" operator="equal">
      <formula>0</formula>
    </cfRule>
    <cfRule type="cellIs" dxfId="0" priority="1" operator="equal">
      <formula>5</formula>
    </cfRule>
  </conditionalFormatting>
  <dataValidations count="2">
    <dataValidation type="list" allowBlank="1" showInputMessage="1" showErrorMessage="1" errorTitle="Virheellinen data" promptTitle="Osaamisen Taso" prompt="Kirjaa tähän osaamisen taso." sqref="O16:R16 O18:R18 O21:R21 O24:R24 O26:R26 O28:R28 O30:R30 O32:R32 O34:R34 O36:R36 O38:R38 O40:R40 O42:R42 O44:R44 O47:R47 O49:R49 O51:R51 O53:R53 O55:R55 D55:M55 D53:M53 D51:M51 D49:M49 D47:M47 D44:M44 D42:M42 D40:M40 D38:M38 D36:M36 D34:M34 D32:M32 D30:M30 D28:M28 D26:M26 D24:M24 D21:M21 D18:M18 D16:M16 D14:M14 O14:R14" xr:uid="{00000000-0002-0000-0D00-000000000000}">
      <formula1>$G$2:$G$8</formula1>
    </dataValidation>
    <dataValidation allowBlank="1" showErrorMessage="1" errorTitle="Virheellinen data" promptTitle="Osaamisen Taso" prompt="Kirjaa tähän osaamisen taso." sqref="N10:N55" xr:uid="{00000000-0002-0000-0D00-000001000000}"/>
  </dataValidations>
  <hyperlinks>
    <hyperlink ref="P4:Q5" location="Lokikirja!A1" display="Palaa Etusivulle" xr:uid="{00000000-0004-0000-0D00-000000000000}"/>
  </hyperlink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C1:K35"/>
  <sheetViews>
    <sheetView showGridLines="0" showRowColHeaders="0" workbookViewId="0">
      <selection activeCell="C34" sqref="C34"/>
    </sheetView>
  </sheetViews>
  <sheetFormatPr defaultColWidth="10.6640625" defaultRowHeight="15.5" zeroHeight="1"/>
  <cols>
    <col min="1" max="1" width="4.5" customWidth="1"/>
    <col min="2" max="2" width="3" customWidth="1"/>
    <col min="3" max="3" width="45.33203125" bestFit="1" customWidth="1"/>
    <col min="4" max="9" width="18.83203125" customWidth="1"/>
  </cols>
  <sheetData>
    <row r="1" spans="3:11" ht="24" thickBot="1">
      <c r="C1" s="432" t="s">
        <v>259</v>
      </c>
      <c r="D1" s="432"/>
      <c r="E1" s="432"/>
      <c r="F1" s="432"/>
      <c r="G1" s="297"/>
      <c r="H1" s="297"/>
      <c r="J1" s="404" t="s">
        <v>260</v>
      </c>
      <c r="K1" s="405"/>
    </row>
    <row r="2" spans="3:11" ht="24.5" thickTop="1" thickBot="1">
      <c r="C2" s="434"/>
      <c r="D2" s="434"/>
      <c r="E2" s="434"/>
      <c r="F2" s="434"/>
      <c r="G2" s="297"/>
      <c r="H2" s="297"/>
      <c r="J2" s="406"/>
      <c r="K2" s="407"/>
    </row>
    <row r="3" spans="3:11" ht="16" thickTop="1">
      <c r="C3" s="494" t="s">
        <v>368</v>
      </c>
      <c r="D3" s="494"/>
      <c r="E3" s="494"/>
      <c r="F3" s="494"/>
    </row>
    <row r="4" spans="3:11">
      <c r="C4" s="466"/>
      <c r="D4" s="466"/>
      <c r="E4" s="466"/>
      <c r="F4" s="466"/>
    </row>
    <row r="5" spans="3:11"/>
    <row r="6" spans="3:11" ht="16" thickBot="1"/>
    <row r="7" spans="3:11" ht="21" customHeight="1">
      <c r="C7" s="237" t="s">
        <v>0</v>
      </c>
      <c r="D7" s="482" t="s">
        <v>113</v>
      </c>
      <c r="E7" s="484" t="s">
        <v>288</v>
      </c>
      <c r="F7" s="486" t="s">
        <v>332</v>
      </c>
      <c r="G7" s="488" t="s">
        <v>138</v>
      </c>
      <c r="H7" s="489"/>
      <c r="I7" s="490"/>
    </row>
    <row r="8" spans="3:11" ht="21" customHeight="1" thickBot="1">
      <c r="C8" s="301"/>
      <c r="D8" s="483"/>
      <c r="E8" s="485"/>
      <c r="F8" s="487"/>
      <c r="G8" s="491"/>
      <c r="H8" s="492"/>
      <c r="I8" s="493"/>
    </row>
    <row r="9" spans="3:11" ht="21" customHeight="1" thickBot="1">
      <c r="C9" s="298" t="s">
        <v>139</v>
      </c>
      <c r="D9" s="299"/>
      <c r="E9" s="299"/>
      <c r="F9" s="300"/>
      <c r="G9" s="334" t="s">
        <v>335</v>
      </c>
      <c r="H9" s="334" t="s">
        <v>335</v>
      </c>
      <c r="I9" s="335" t="s">
        <v>335</v>
      </c>
    </row>
    <row r="10" spans="3:11" ht="21" customHeight="1">
      <c r="C10" s="238" t="s">
        <v>140</v>
      </c>
      <c r="D10" s="187"/>
      <c r="E10" s="187"/>
      <c r="F10" s="85"/>
      <c r="G10" s="290"/>
      <c r="H10" s="290"/>
      <c r="I10" s="239"/>
    </row>
    <row r="11" spans="3:11" ht="21" customHeight="1">
      <c r="C11" s="215" t="s">
        <v>141</v>
      </c>
      <c r="D11" s="188"/>
      <c r="E11" s="188"/>
      <c r="F11" s="189"/>
      <c r="G11" s="91"/>
      <c r="H11" s="91"/>
      <c r="I11" s="240"/>
    </row>
    <row r="12" spans="3:11" ht="21" customHeight="1">
      <c r="C12" s="241" t="s">
        <v>367</v>
      </c>
      <c r="D12" s="87"/>
      <c r="E12" s="87"/>
      <c r="F12" s="87"/>
      <c r="G12" s="291"/>
      <c r="H12" s="291"/>
      <c r="I12" s="240"/>
    </row>
    <row r="13" spans="3:11" ht="21" customHeight="1">
      <c r="C13" s="242" t="s">
        <v>142</v>
      </c>
      <c r="D13" s="190"/>
      <c r="E13" s="190"/>
      <c r="F13" s="87"/>
      <c r="G13" s="291"/>
      <c r="H13" s="291"/>
      <c r="I13" s="240"/>
    </row>
    <row r="14" spans="3:11" ht="21" customHeight="1" thickBot="1">
      <c r="C14" s="243" t="s">
        <v>143</v>
      </c>
      <c r="D14" s="191"/>
      <c r="E14" s="191"/>
      <c r="F14" s="192"/>
      <c r="G14" s="292"/>
      <c r="H14" s="292"/>
      <c r="I14" s="244"/>
    </row>
    <row r="15" spans="3:11" ht="21" customHeight="1" thickBot="1">
      <c r="C15" s="185" t="s">
        <v>144</v>
      </c>
      <c r="D15" s="183"/>
      <c r="E15" s="183"/>
      <c r="F15" s="94"/>
      <c r="G15" s="293"/>
      <c r="H15" s="293"/>
      <c r="I15" s="95"/>
    </row>
    <row r="16" spans="3:11" ht="21" customHeight="1">
      <c r="C16" s="245" t="s">
        <v>82</v>
      </c>
      <c r="D16" s="193"/>
      <c r="E16" s="193"/>
      <c r="F16" s="194"/>
      <c r="G16" s="92"/>
      <c r="H16" s="92"/>
      <c r="I16" s="246"/>
    </row>
    <row r="17" spans="3:9" ht="21" customHeight="1">
      <c r="C17" s="247" t="s">
        <v>328</v>
      </c>
      <c r="D17" s="195"/>
      <c r="E17" s="195"/>
      <c r="F17" s="189"/>
      <c r="G17" s="91"/>
      <c r="H17" s="91"/>
      <c r="I17" s="248"/>
    </row>
    <row r="18" spans="3:9" ht="21" customHeight="1">
      <c r="C18" s="215" t="s">
        <v>334</v>
      </c>
      <c r="D18" s="188"/>
      <c r="E18" s="188"/>
      <c r="F18" s="189"/>
      <c r="G18" s="91"/>
      <c r="H18" s="91"/>
      <c r="I18" s="248"/>
    </row>
    <row r="19" spans="3:9" ht="21" customHeight="1">
      <c r="C19" s="215" t="s">
        <v>145</v>
      </c>
      <c r="D19" s="188"/>
      <c r="E19" s="188"/>
      <c r="F19" s="189"/>
      <c r="G19" s="91"/>
      <c r="H19" s="91"/>
      <c r="I19" s="248"/>
    </row>
    <row r="20" spans="3:9" ht="21" customHeight="1">
      <c r="C20" s="215" t="s">
        <v>146</v>
      </c>
      <c r="D20" s="188"/>
      <c r="E20" s="188"/>
      <c r="F20" s="189"/>
      <c r="G20" s="91"/>
      <c r="H20" s="91"/>
      <c r="I20" s="248"/>
    </row>
    <row r="21" spans="3:9" ht="21" customHeight="1">
      <c r="C21" s="249" t="s">
        <v>147</v>
      </c>
      <c r="D21" s="191"/>
      <c r="E21" s="191"/>
      <c r="F21" s="196"/>
      <c r="G21" s="294"/>
      <c r="H21" s="294"/>
      <c r="I21" s="250"/>
    </row>
    <row r="22" spans="3:9" ht="21" customHeight="1" thickBot="1">
      <c r="C22" s="336" t="s">
        <v>333</v>
      </c>
      <c r="D22" s="192"/>
      <c r="E22" s="192"/>
      <c r="F22" s="196"/>
      <c r="G22" s="294"/>
      <c r="H22" s="294"/>
      <c r="I22" s="250"/>
    </row>
    <row r="23" spans="3:9" ht="21" customHeight="1" thickBot="1">
      <c r="C23" s="186" t="s">
        <v>148</v>
      </c>
      <c r="D23" s="184"/>
      <c r="E23" s="184"/>
      <c r="F23" s="94"/>
      <c r="G23" s="293"/>
      <c r="H23" s="293"/>
      <c r="I23" s="95"/>
    </row>
    <row r="24" spans="3:9" ht="21" customHeight="1">
      <c r="C24" s="251" t="s">
        <v>149</v>
      </c>
      <c r="D24" s="85"/>
      <c r="E24" s="85"/>
      <c r="F24" s="194"/>
      <c r="G24" s="92"/>
      <c r="H24" s="92"/>
      <c r="I24" s="246"/>
    </row>
    <row r="25" spans="3:9" ht="21" customHeight="1" thickBot="1">
      <c r="C25" s="249" t="s">
        <v>150</v>
      </c>
      <c r="D25" s="192"/>
      <c r="E25" s="192"/>
      <c r="F25" s="196"/>
      <c r="G25" s="294"/>
      <c r="H25" s="294"/>
      <c r="I25" s="250"/>
    </row>
    <row r="26" spans="3:9" ht="21" customHeight="1" thickBot="1">
      <c r="C26" s="185" t="s">
        <v>151</v>
      </c>
      <c r="D26" s="183"/>
      <c r="E26" s="183"/>
      <c r="F26" s="94"/>
      <c r="G26" s="293"/>
      <c r="H26" s="293"/>
      <c r="I26" s="95"/>
    </row>
    <row r="27" spans="3:9" ht="21" customHeight="1">
      <c r="C27" s="238" t="s">
        <v>152</v>
      </c>
      <c r="D27" s="197"/>
      <c r="E27" s="197"/>
      <c r="F27" s="194"/>
      <c r="G27" s="92"/>
      <c r="H27" s="92"/>
      <c r="I27" s="246"/>
    </row>
    <row r="28" spans="3:9" ht="21" customHeight="1">
      <c r="C28" s="215" t="s">
        <v>153</v>
      </c>
      <c r="D28" s="188"/>
      <c r="E28" s="188"/>
      <c r="F28" s="189"/>
      <c r="G28" s="91"/>
      <c r="H28" s="91"/>
      <c r="I28" s="248"/>
    </row>
    <row r="29" spans="3:9" ht="21" customHeight="1">
      <c r="C29" s="252" t="s">
        <v>154</v>
      </c>
      <c r="D29" s="198"/>
      <c r="E29" s="198"/>
      <c r="F29" s="189"/>
      <c r="G29" s="91"/>
      <c r="H29" s="91"/>
      <c r="I29" s="248"/>
    </row>
    <row r="30" spans="3:9" ht="21" customHeight="1" thickBot="1">
      <c r="C30" s="253" t="s">
        <v>155</v>
      </c>
      <c r="D30" s="199"/>
      <c r="E30" s="199"/>
      <c r="F30" s="196"/>
      <c r="G30" s="294"/>
      <c r="H30" s="294"/>
      <c r="I30" s="250"/>
    </row>
    <row r="31" spans="3:9" ht="21" customHeight="1" thickBot="1">
      <c r="C31" s="185" t="s">
        <v>156</v>
      </c>
      <c r="D31" s="183"/>
      <c r="E31" s="183"/>
      <c r="F31" s="94"/>
      <c r="G31" s="293"/>
      <c r="H31" s="293"/>
      <c r="I31" s="95"/>
    </row>
    <row r="32" spans="3:9" ht="21" customHeight="1" thickBot="1">
      <c r="C32" s="254" t="s">
        <v>157</v>
      </c>
      <c r="D32" s="200"/>
      <c r="E32" s="200"/>
      <c r="F32" s="201"/>
      <c r="G32" s="295"/>
      <c r="H32" s="295"/>
      <c r="I32" s="255"/>
    </row>
    <row r="33" spans="3:9" ht="21" customHeight="1" thickBot="1">
      <c r="C33" s="185" t="s">
        <v>380</v>
      </c>
      <c r="D33" s="183"/>
      <c r="E33" s="183"/>
      <c r="F33" s="94"/>
      <c r="G33" s="293"/>
      <c r="H33" s="293"/>
      <c r="I33" s="95"/>
    </row>
    <row r="34" spans="3:9" ht="16" thickBot="1">
      <c r="C34" s="256" t="s">
        <v>381</v>
      </c>
      <c r="D34" s="257"/>
      <c r="E34" s="257"/>
      <c r="F34" s="258"/>
      <c r="G34" s="296"/>
      <c r="H34" s="296"/>
      <c r="I34" s="259"/>
    </row>
    <row r="35" spans="3:9"/>
  </sheetData>
  <sheetProtection algorithmName="SHA-512" hashValue="ShAcMcWzCCGQ+EElfY+RCEH5k5A6tFYwbowXQaY7aZopPUeUaEwQxDtIAvIBgiCL0wecQXI/9NyqEwZPDtTtMw==" saltValue="xC/NsQhSQvjsopV+HDJk7A==" spinCount="100000" sheet="1" objects="1" scenarios="1"/>
  <mergeCells count="7">
    <mergeCell ref="C1:F2"/>
    <mergeCell ref="J1:K2"/>
    <mergeCell ref="D7:D8"/>
    <mergeCell ref="E7:E8"/>
    <mergeCell ref="F7:F8"/>
    <mergeCell ref="G7:I8"/>
    <mergeCell ref="C3:F4"/>
  </mergeCells>
  <dataValidations count="2">
    <dataValidation type="textLength" allowBlank="1" showInputMessage="1" showErrorMessage="1" sqref="I24:I25 I16:I22 I27:I30 I32 I10:I14 I34" xr:uid="{00000000-0002-0000-0E00-000000000000}">
      <formula1>0</formula1>
      <formula2>660</formula2>
    </dataValidation>
    <dataValidation type="date" allowBlank="1" showInputMessage="1" showErrorMessage="1" sqref="D10:H14 D16:H22 D24:H25 D27:H30 D32:H32 D34:H34" xr:uid="{00000000-0002-0000-0E00-000001000000}">
      <formula1>32874</formula1>
      <formula2>51136</formula2>
    </dataValidation>
  </dataValidations>
  <hyperlinks>
    <hyperlink ref="J1:K2" location="Lokikirja!A1" display="Palaa Etusivull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H136"/>
  <sheetViews>
    <sheetView showGridLines="0" showRowColHeaders="0" workbookViewId="0">
      <selection activeCell="I4" sqref="I4"/>
    </sheetView>
  </sheetViews>
  <sheetFormatPr defaultColWidth="10.6640625" defaultRowHeight="15.5" zeroHeight="1"/>
  <cols>
    <col min="1" max="1" width="59.6640625" style="81" customWidth="1"/>
    <col min="2" max="7" width="25.1640625" bestFit="1" customWidth="1"/>
    <col min="8" max="8" width="25.1640625" style="61" bestFit="1" customWidth="1"/>
  </cols>
  <sheetData>
    <row r="1" spans="1:8" ht="16.5" thickTop="1" thickBot="1">
      <c r="A1" s="513" t="s">
        <v>264</v>
      </c>
      <c r="G1" s="404" t="s">
        <v>260</v>
      </c>
      <c r="H1" s="405"/>
    </row>
    <row r="2" spans="1:8" ht="16.5" thickTop="1" thickBot="1">
      <c r="A2" s="514"/>
      <c r="G2" s="406"/>
      <c r="H2" s="407"/>
    </row>
    <row r="3" spans="1:8" ht="16" thickTop="1">
      <c r="A3"/>
      <c r="H3"/>
    </row>
    <row r="4" spans="1:8" ht="16" thickBot="1">
      <c r="A4"/>
      <c r="B4" s="70"/>
      <c r="C4" s="70"/>
      <c r="D4" s="70"/>
      <c r="E4" s="70"/>
      <c r="F4" s="70"/>
      <c r="G4" s="70"/>
      <c r="H4" s="70"/>
    </row>
    <row r="5" spans="1:8" ht="19" thickBot="1">
      <c r="A5" s="303" t="s">
        <v>382</v>
      </c>
      <c r="B5" s="167" t="s">
        <v>339</v>
      </c>
      <c r="C5" s="167" t="s">
        <v>339</v>
      </c>
      <c r="D5" s="167" t="s">
        <v>339</v>
      </c>
      <c r="E5" s="167" t="s">
        <v>339</v>
      </c>
      <c r="F5" s="167" t="s">
        <v>339</v>
      </c>
      <c r="G5" s="167" t="s">
        <v>339</v>
      </c>
      <c r="H5" s="167" t="s">
        <v>339</v>
      </c>
    </row>
    <row r="6" spans="1:8">
      <c r="A6" s="172"/>
      <c r="B6" s="316"/>
      <c r="C6" s="172"/>
      <c r="D6" s="316"/>
      <c r="E6" s="172"/>
      <c r="F6" s="316"/>
      <c r="G6" s="172"/>
      <c r="H6" s="316"/>
    </row>
    <row r="7" spans="1:8">
      <c r="A7" s="171"/>
      <c r="B7" s="317"/>
      <c r="C7" s="171"/>
      <c r="D7" s="317"/>
      <c r="E7" s="171"/>
      <c r="F7" s="317"/>
      <c r="G7" s="171"/>
      <c r="H7" s="317"/>
    </row>
    <row r="8" spans="1:8">
      <c r="A8" s="171"/>
      <c r="B8" s="317"/>
      <c r="C8" s="171"/>
      <c r="D8" s="317"/>
      <c r="E8" s="171"/>
      <c r="F8" s="317"/>
      <c r="G8" s="171"/>
      <c r="H8" s="317"/>
    </row>
    <row r="9" spans="1:8">
      <c r="A9" s="171"/>
      <c r="B9" s="317"/>
      <c r="C9" s="171"/>
      <c r="D9" s="317"/>
      <c r="E9" s="171"/>
      <c r="F9" s="317"/>
      <c r="G9" s="171"/>
      <c r="H9" s="317"/>
    </row>
    <row r="10" spans="1:8">
      <c r="A10" s="171"/>
      <c r="B10" s="317"/>
      <c r="C10" s="171"/>
      <c r="D10" s="317"/>
      <c r="E10" s="171"/>
      <c r="F10" s="317"/>
      <c r="G10" s="171"/>
      <c r="H10" s="317"/>
    </row>
    <row r="11" spans="1:8">
      <c r="A11" s="171"/>
      <c r="B11" s="317"/>
      <c r="C11" s="171"/>
      <c r="D11" s="317"/>
      <c r="E11" s="171"/>
      <c r="F11" s="317"/>
      <c r="G11" s="171"/>
      <c r="H11" s="317"/>
    </row>
    <row r="12" spans="1:8">
      <c r="A12" s="171"/>
      <c r="B12" s="317"/>
      <c r="C12" s="171"/>
      <c r="D12" s="317"/>
      <c r="E12" s="171"/>
      <c r="F12" s="317"/>
      <c r="G12" s="171"/>
      <c r="H12" s="317"/>
    </row>
    <row r="13" spans="1:8">
      <c r="A13" s="171"/>
      <c r="B13" s="317"/>
      <c r="C13" s="171"/>
      <c r="D13" s="317"/>
      <c r="E13" s="171"/>
      <c r="F13" s="317"/>
      <c r="G13" s="171"/>
      <c r="H13" s="317"/>
    </row>
    <row r="14" spans="1:8">
      <c r="A14" s="171"/>
      <c r="B14" s="317"/>
      <c r="C14" s="171"/>
      <c r="D14" s="317"/>
      <c r="E14" s="171"/>
      <c r="F14" s="317"/>
      <c r="G14" s="171"/>
      <c r="H14" s="317"/>
    </row>
    <row r="15" spans="1:8">
      <c r="A15" s="171"/>
      <c r="B15" s="317"/>
      <c r="C15" s="171"/>
      <c r="D15" s="317"/>
      <c r="E15" s="171"/>
      <c r="F15" s="317"/>
      <c r="G15" s="171"/>
      <c r="H15" s="317"/>
    </row>
    <row r="16" spans="1:8">
      <c r="A16" s="302"/>
      <c r="B16" s="372"/>
      <c r="C16" s="302"/>
      <c r="D16" s="372"/>
      <c r="E16" s="302"/>
      <c r="F16" s="372"/>
      <c r="G16" s="302"/>
      <c r="H16" s="372"/>
    </row>
    <row r="17" spans="1:8">
      <c r="A17" s="302"/>
      <c r="B17" s="372"/>
      <c r="C17" s="302"/>
      <c r="D17" s="372"/>
      <c r="E17" s="302"/>
      <c r="F17" s="372"/>
      <c r="G17" s="302"/>
      <c r="H17" s="372"/>
    </row>
    <row r="18" spans="1:8">
      <c r="A18" s="302"/>
      <c r="B18" s="372"/>
      <c r="C18" s="302"/>
      <c r="D18" s="372"/>
      <c r="E18" s="302"/>
      <c r="F18" s="372"/>
      <c r="G18" s="302"/>
      <c r="H18" s="372"/>
    </row>
    <row r="19" spans="1:8">
      <c r="A19" s="302"/>
      <c r="B19" s="372"/>
      <c r="C19" s="302"/>
      <c r="D19" s="372"/>
      <c r="E19" s="302"/>
      <c r="F19" s="372"/>
      <c r="G19" s="302"/>
      <c r="H19" s="372"/>
    </row>
    <row r="20" spans="1:8">
      <c r="A20" s="302"/>
      <c r="B20" s="372"/>
      <c r="C20" s="302"/>
      <c r="D20" s="372"/>
      <c r="E20" s="302"/>
      <c r="F20" s="372"/>
      <c r="G20" s="302"/>
      <c r="H20" s="372"/>
    </row>
    <row r="21" spans="1:8">
      <c r="A21" s="302"/>
      <c r="B21" s="372"/>
      <c r="C21" s="302"/>
      <c r="D21" s="372"/>
      <c r="E21" s="302"/>
      <c r="F21" s="372"/>
      <c r="G21" s="302"/>
      <c r="H21" s="372"/>
    </row>
    <row r="22" spans="1:8">
      <c r="A22" s="302"/>
      <c r="B22" s="372"/>
      <c r="C22" s="302"/>
      <c r="D22" s="372"/>
      <c r="E22" s="302"/>
      <c r="F22" s="372"/>
      <c r="G22" s="302"/>
      <c r="H22" s="372"/>
    </row>
    <row r="23" spans="1:8" ht="16" thickBot="1">
      <c r="A23" s="302"/>
      <c r="B23" s="318"/>
      <c r="C23" s="302"/>
      <c r="D23" s="318"/>
      <c r="E23" s="302"/>
      <c r="F23" s="318"/>
      <c r="G23" s="302"/>
      <c r="H23" s="318"/>
    </row>
    <row r="24" spans="1:8" ht="19" thickBot="1">
      <c r="A24" s="166" t="s">
        <v>265</v>
      </c>
      <c r="B24" s="167" t="s">
        <v>336</v>
      </c>
      <c r="C24" s="167" t="s">
        <v>336</v>
      </c>
      <c r="D24" s="167" t="s">
        <v>336</v>
      </c>
      <c r="E24" s="167" t="s">
        <v>336</v>
      </c>
      <c r="F24" s="167" t="s">
        <v>336</v>
      </c>
      <c r="G24" s="167" t="s">
        <v>336</v>
      </c>
      <c r="H24" s="167" t="s">
        <v>336</v>
      </c>
    </row>
    <row r="25" spans="1:8">
      <c r="A25" s="173" t="s">
        <v>266</v>
      </c>
      <c r="B25" s="168"/>
      <c r="C25" s="85"/>
      <c r="D25" s="86"/>
      <c r="E25" s="290"/>
      <c r="F25" s="85"/>
      <c r="G25" s="86"/>
      <c r="H25" s="84"/>
    </row>
    <row r="26" spans="1:8">
      <c r="A26" s="174" t="s">
        <v>267</v>
      </c>
      <c r="B26" s="168"/>
      <c r="C26" s="86"/>
      <c r="D26" s="87"/>
      <c r="E26" s="87"/>
      <c r="F26" s="85"/>
      <c r="G26" s="87"/>
      <c r="H26" s="88"/>
    </row>
    <row r="27" spans="1:8">
      <c r="A27" s="175" t="s">
        <v>337</v>
      </c>
      <c r="B27" s="169"/>
      <c r="C27" s="89"/>
      <c r="D27" s="87"/>
      <c r="E27" s="87"/>
      <c r="F27" s="87"/>
      <c r="G27" s="87"/>
      <c r="H27" s="88"/>
    </row>
    <row r="28" spans="1:8">
      <c r="A28" s="174" t="s">
        <v>268</v>
      </c>
      <c r="B28" s="169"/>
      <c r="C28" s="89"/>
      <c r="D28" s="87"/>
      <c r="E28" s="87"/>
      <c r="F28" s="87"/>
      <c r="G28" s="87"/>
      <c r="H28" s="88"/>
    </row>
    <row r="29" spans="1:8">
      <c r="A29" s="173" t="s">
        <v>269</v>
      </c>
      <c r="B29" s="169"/>
      <c r="C29" s="89"/>
      <c r="D29" s="87"/>
      <c r="E29" s="87"/>
      <c r="F29" s="87"/>
      <c r="G29" s="87"/>
      <c r="H29" s="88"/>
    </row>
    <row r="30" spans="1:8">
      <c r="A30" s="174" t="s">
        <v>270</v>
      </c>
      <c r="B30" s="169"/>
      <c r="C30" s="89"/>
      <c r="D30" s="87"/>
      <c r="E30" s="87"/>
      <c r="F30" s="87"/>
      <c r="G30" s="87"/>
      <c r="H30" s="88"/>
    </row>
    <row r="31" spans="1:8">
      <c r="A31" s="170"/>
      <c r="B31" s="169"/>
      <c r="C31" s="89"/>
      <c r="D31" s="87"/>
      <c r="E31" s="87"/>
      <c r="F31" s="87"/>
      <c r="G31" s="87"/>
      <c r="H31" s="88"/>
    </row>
    <row r="32" spans="1:8">
      <c r="A32" s="170"/>
      <c r="B32" s="169"/>
      <c r="C32" s="89"/>
      <c r="D32" s="87"/>
      <c r="E32" s="87"/>
      <c r="F32" s="87"/>
      <c r="G32" s="87"/>
      <c r="H32" s="88"/>
    </row>
    <row r="33" spans="1:8">
      <c r="A33" s="170"/>
      <c r="B33" s="169"/>
      <c r="C33" s="89"/>
      <c r="D33" s="87"/>
      <c r="E33" s="87"/>
      <c r="F33" s="87"/>
      <c r="G33" s="87"/>
      <c r="H33" s="88"/>
    </row>
    <row r="34" spans="1:8">
      <c r="A34" s="170"/>
      <c r="B34" s="169"/>
      <c r="C34" s="89"/>
      <c r="D34" s="87"/>
      <c r="E34" s="87"/>
      <c r="F34" s="87"/>
      <c r="G34" s="87"/>
      <c r="H34" s="88"/>
    </row>
    <row r="35" spans="1:8">
      <c r="A35" s="170"/>
      <c r="B35" s="169"/>
      <c r="C35" s="89"/>
      <c r="D35" s="87"/>
      <c r="E35" s="87"/>
      <c r="F35" s="87"/>
      <c r="G35" s="87"/>
      <c r="H35" s="88"/>
    </row>
    <row r="36" spans="1:8">
      <c r="A36" s="170"/>
      <c r="B36" s="169"/>
      <c r="C36" s="89"/>
      <c r="D36" s="87"/>
      <c r="E36" s="87"/>
      <c r="F36" s="87"/>
      <c r="G36" s="87"/>
      <c r="H36" s="88"/>
    </row>
    <row r="37" spans="1:8">
      <c r="A37" s="170"/>
      <c r="B37" s="169"/>
      <c r="C37" s="89"/>
      <c r="D37" s="87"/>
      <c r="E37" s="87"/>
      <c r="F37" s="87"/>
      <c r="G37" s="87"/>
      <c r="H37" s="88"/>
    </row>
    <row r="38" spans="1:8">
      <c r="A38" s="170"/>
      <c r="B38" s="169"/>
      <c r="C38" s="89"/>
      <c r="D38" s="87"/>
      <c r="E38" s="87"/>
      <c r="F38" s="87"/>
      <c r="G38" s="87"/>
      <c r="H38" s="88"/>
    </row>
    <row r="39" spans="1:8">
      <c r="A39" s="170"/>
      <c r="B39" s="169"/>
      <c r="C39" s="89"/>
      <c r="D39" s="87"/>
      <c r="E39" s="87"/>
      <c r="F39" s="87"/>
      <c r="G39" s="87"/>
      <c r="H39" s="88"/>
    </row>
    <row r="40" spans="1:8">
      <c r="A40" s="170"/>
      <c r="B40" s="169"/>
      <c r="C40" s="89"/>
      <c r="D40" s="87"/>
      <c r="E40" s="87"/>
      <c r="F40" s="87"/>
      <c r="G40" s="87"/>
      <c r="H40" s="88"/>
    </row>
    <row r="41" spans="1:8">
      <c r="A41" s="170"/>
      <c r="B41" s="169"/>
      <c r="C41" s="89"/>
      <c r="D41" s="87"/>
      <c r="E41" s="87"/>
      <c r="F41" s="87"/>
      <c r="G41" s="87"/>
      <c r="H41" s="88"/>
    </row>
    <row r="42" spans="1:8">
      <c r="A42" s="170"/>
      <c r="B42" s="169"/>
      <c r="C42" s="89"/>
      <c r="D42" s="87"/>
      <c r="E42" s="87"/>
      <c r="F42" s="87"/>
      <c r="G42" s="87"/>
      <c r="H42" s="88"/>
    </row>
    <row r="43" spans="1:8">
      <c r="A43" s="170"/>
      <c r="B43" s="169"/>
      <c r="C43" s="89"/>
      <c r="D43" s="87"/>
      <c r="E43" s="87"/>
      <c r="F43" s="87"/>
      <c r="G43" s="87"/>
      <c r="H43" s="88"/>
    </row>
    <row r="44" spans="1:8">
      <c r="A44" s="170"/>
      <c r="B44" s="169"/>
      <c r="C44" s="89"/>
      <c r="D44" s="87"/>
      <c r="E44" s="87"/>
      <c r="F44" s="87"/>
      <c r="G44" s="87"/>
      <c r="H44" s="88"/>
    </row>
    <row r="45" spans="1:8" ht="16" thickBot="1">
      <c r="A45" s="308"/>
      <c r="B45" s="309"/>
      <c r="C45" s="310"/>
      <c r="D45" s="192"/>
      <c r="E45" s="292"/>
      <c r="F45" s="192"/>
      <c r="G45" s="310"/>
      <c r="H45" s="311"/>
    </row>
    <row r="46" spans="1:8" ht="19" thickBot="1">
      <c r="A46" s="303" t="s">
        <v>271</v>
      </c>
      <c r="B46" s="167" t="s">
        <v>336</v>
      </c>
      <c r="C46" s="167" t="s">
        <v>336</v>
      </c>
      <c r="D46" s="167" t="s">
        <v>336</v>
      </c>
      <c r="E46" s="167" t="s">
        <v>336</v>
      </c>
      <c r="F46" s="167" t="s">
        <v>336</v>
      </c>
      <c r="G46" s="167" t="s">
        <v>336</v>
      </c>
      <c r="H46" s="167" t="s">
        <v>336</v>
      </c>
    </row>
    <row r="47" spans="1:8">
      <c r="A47" s="306" t="s">
        <v>338</v>
      </c>
      <c r="B47" s="312"/>
      <c r="C47" s="90"/>
      <c r="D47" s="90"/>
      <c r="E47" s="90"/>
      <c r="F47" s="90"/>
      <c r="G47" s="90"/>
      <c r="H47" s="176"/>
    </row>
    <row r="48" spans="1:8">
      <c r="A48" s="304"/>
      <c r="B48" s="313"/>
      <c r="C48" s="91"/>
      <c r="D48" s="91"/>
      <c r="E48" s="91"/>
      <c r="F48" s="91"/>
      <c r="G48" s="91"/>
      <c r="H48" s="177"/>
    </row>
    <row r="49" spans="1:8">
      <c r="A49" s="304"/>
      <c r="B49" s="313"/>
      <c r="C49" s="91"/>
      <c r="D49" s="91"/>
      <c r="E49" s="91"/>
      <c r="F49" s="91"/>
      <c r="G49" s="91"/>
      <c r="H49" s="177"/>
    </row>
    <row r="50" spans="1:8">
      <c r="A50" s="304"/>
      <c r="B50" s="313"/>
      <c r="C50" s="91"/>
      <c r="D50" s="91"/>
      <c r="E50" s="91"/>
      <c r="F50" s="91"/>
      <c r="G50" s="91"/>
      <c r="H50" s="177"/>
    </row>
    <row r="51" spans="1:8">
      <c r="A51" s="304"/>
      <c r="B51" s="313"/>
      <c r="C51" s="91"/>
      <c r="D51" s="91"/>
      <c r="E51" s="91"/>
      <c r="F51" s="91"/>
      <c r="G51" s="91"/>
      <c r="H51" s="177"/>
    </row>
    <row r="52" spans="1:8">
      <c r="A52" s="304"/>
      <c r="B52" s="313"/>
      <c r="C52" s="91"/>
      <c r="D52" s="91"/>
      <c r="E52" s="91"/>
      <c r="F52" s="91"/>
      <c r="G52" s="91"/>
      <c r="H52" s="177"/>
    </row>
    <row r="53" spans="1:8">
      <c r="A53" s="305"/>
      <c r="B53" s="313"/>
      <c r="C53" s="91"/>
      <c r="D53" s="91"/>
      <c r="E53" s="91"/>
      <c r="F53" s="91"/>
      <c r="G53" s="91"/>
      <c r="H53" s="177"/>
    </row>
    <row r="54" spans="1:8">
      <c r="A54" s="305"/>
      <c r="B54" s="313"/>
      <c r="C54" s="91"/>
      <c r="D54" s="91"/>
      <c r="E54" s="91"/>
      <c r="F54" s="91"/>
      <c r="G54" s="91"/>
      <c r="H54" s="177"/>
    </row>
    <row r="55" spans="1:8">
      <c r="A55" s="306"/>
      <c r="B55" s="314"/>
      <c r="C55" s="92"/>
      <c r="D55" s="92"/>
      <c r="E55" s="92"/>
      <c r="F55" s="92"/>
      <c r="G55" s="92"/>
      <c r="H55" s="177"/>
    </row>
    <row r="56" spans="1:8" ht="16" thickBot="1">
      <c r="A56" s="307"/>
      <c r="B56" s="315"/>
      <c r="C56" s="93"/>
      <c r="D56" s="93"/>
      <c r="E56" s="93"/>
      <c r="F56" s="93"/>
      <c r="G56" s="93"/>
      <c r="H56" s="178"/>
    </row>
    <row r="57" spans="1:8" ht="19" thickBot="1">
      <c r="A57" s="303" t="s">
        <v>358</v>
      </c>
      <c r="B57" s="167" t="s">
        <v>339</v>
      </c>
      <c r="C57" s="324"/>
      <c r="D57" s="324"/>
      <c r="E57" s="324"/>
      <c r="F57" s="324"/>
      <c r="G57" s="324"/>
      <c r="H57" s="324"/>
    </row>
    <row r="58" spans="1:8">
      <c r="A58" s="172"/>
      <c r="B58" s="316"/>
      <c r="C58" s="325"/>
      <c r="D58" s="325"/>
      <c r="E58" s="325"/>
      <c r="F58" s="325"/>
      <c r="G58" s="325"/>
      <c r="H58" s="325"/>
    </row>
    <row r="59" spans="1:8">
      <c r="A59" s="171"/>
      <c r="B59" s="317"/>
      <c r="C59" s="325"/>
      <c r="D59" s="325"/>
      <c r="E59" s="325"/>
      <c r="F59" s="325"/>
      <c r="G59" s="325"/>
      <c r="H59" s="325"/>
    </row>
    <row r="60" spans="1:8">
      <c r="A60" s="171"/>
      <c r="B60" s="317"/>
      <c r="C60" s="325"/>
      <c r="D60" s="325"/>
      <c r="E60" s="325"/>
      <c r="F60" s="325"/>
      <c r="G60" s="325"/>
      <c r="H60" s="325"/>
    </row>
    <row r="61" spans="1:8">
      <c r="A61" s="171"/>
      <c r="B61" s="317"/>
      <c r="C61" s="325"/>
      <c r="D61" s="325"/>
      <c r="E61" s="325"/>
      <c r="F61" s="325"/>
      <c r="G61" s="325"/>
      <c r="H61" s="325"/>
    </row>
    <row r="62" spans="1:8">
      <c r="A62" s="171"/>
      <c r="B62" s="317"/>
      <c r="C62" s="325"/>
      <c r="D62" s="325"/>
      <c r="E62" s="325"/>
      <c r="F62" s="325"/>
      <c r="G62" s="325"/>
      <c r="H62" s="325"/>
    </row>
    <row r="63" spans="1:8">
      <c r="A63" s="171"/>
      <c r="B63" s="317"/>
      <c r="C63" s="325"/>
      <c r="D63" s="325"/>
      <c r="E63" s="325"/>
      <c r="F63" s="325"/>
      <c r="G63" s="325"/>
      <c r="H63" s="325"/>
    </row>
    <row r="64" spans="1:8">
      <c r="A64" s="171"/>
      <c r="B64" s="317"/>
      <c r="C64" s="325"/>
      <c r="D64" s="325"/>
      <c r="E64" s="325"/>
      <c r="F64" s="325"/>
      <c r="G64" s="325"/>
      <c r="H64" s="325"/>
    </row>
    <row r="65" spans="1:8">
      <c r="A65" s="171"/>
      <c r="B65" s="317"/>
      <c r="C65" s="325"/>
      <c r="D65" s="325"/>
      <c r="E65" s="325"/>
      <c r="F65" s="325"/>
      <c r="G65" s="325"/>
      <c r="H65" s="325"/>
    </row>
    <row r="66" spans="1:8">
      <c r="A66" s="171"/>
      <c r="B66" s="317"/>
      <c r="C66" s="325"/>
      <c r="D66" s="325"/>
      <c r="E66" s="325"/>
      <c r="F66" s="325"/>
      <c r="G66" s="325"/>
      <c r="H66" s="325"/>
    </row>
    <row r="67" spans="1:8">
      <c r="A67" s="171"/>
      <c r="B67" s="317"/>
      <c r="C67" s="325"/>
      <c r="D67" s="325"/>
      <c r="E67" s="325"/>
      <c r="F67" s="325"/>
      <c r="G67" s="325"/>
      <c r="H67" s="325"/>
    </row>
    <row r="68" spans="1:8" ht="16" thickBot="1">
      <c r="A68" s="302"/>
      <c r="B68" s="318"/>
      <c r="C68" s="325"/>
      <c r="D68" s="325"/>
      <c r="E68" s="325"/>
      <c r="F68" s="325"/>
      <c r="G68" s="325"/>
      <c r="H68" s="325"/>
    </row>
    <row r="69" spans="1:8" ht="19" thickBot="1">
      <c r="A69" s="515" t="s">
        <v>359</v>
      </c>
      <c r="B69" s="516"/>
      <c r="C69" s="516"/>
      <c r="D69" s="516"/>
      <c r="E69" s="516"/>
      <c r="F69" s="516"/>
      <c r="G69" s="516"/>
      <c r="H69" s="517"/>
    </row>
    <row r="70" spans="1:8">
      <c r="A70" s="510"/>
      <c r="B70" s="511"/>
      <c r="C70" s="511"/>
      <c r="D70" s="511"/>
      <c r="E70" s="511"/>
      <c r="F70" s="511"/>
      <c r="G70" s="511"/>
      <c r="H70" s="512"/>
    </row>
    <row r="71" spans="1:8">
      <c r="A71" s="504"/>
      <c r="B71" s="505"/>
      <c r="C71" s="505"/>
      <c r="D71" s="505"/>
      <c r="E71" s="505"/>
      <c r="F71" s="505"/>
      <c r="G71" s="505"/>
      <c r="H71" s="506"/>
    </row>
    <row r="72" spans="1:8">
      <c r="A72" s="504"/>
      <c r="B72" s="505"/>
      <c r="C72" s="505"/>
      <c r="D72" s="505"/>
      <c r="E72" s="505"/>
      <c r="F72" s="505"/>
      <c r="G72" s="505"/>
      <c r="H72" s="506"/>
    </row>
    <row r="73" spans="1:8">
      <c r="A73" s="504"/>
      <c r="B73" s="505"/>
      <c r="C73" s="505"/>
      <c r="D73" s="505"/>
      <c r="E73" s="505"/>
      <c r="F73" s="505"/>
      <c r="G73" s="505"/>
      <c r="H73" s="506"/>
    </row>
    <row r="74" spans="1:8">
      <c r="A74" s="504"/>
      <c r="B74" s="505"/>
      <c r="C74" s="505"/>
      <c r="D74" s="505"/>
      <c r="E74" s="505"/>
      <c r="F74" s="505"/>
      <c r="G74" s="505"/>
      <c r="H74" s="506"/>
    </row>
    <row r="75" spans="1:8">
      <c r="A75" s="504"/>
      <c r="B75" s="505"/>
      <c r="C75" s="505"/>
      <c r="D75" s="505"/>
      <c r="E75" s="505"/>
      <c r="F75" s="505"/>
      <c r="G75" s="505"/>
      <c r="H75" s="506"/>
    </row>
    <row r="76" spans="1:8">
      <c r="A76" s="504"/>
      <c r="B76" s="505"/>
      <c r="C76" s="505"/>
      <c r="D76" s="505"/>
      <c r="E76" s="505"/>
      <c r="F76" s="505"/>
      <c r="G76" s="505"/>
      <c r="H76" s="506"/>
    </row>
    <row r="77" spans="1:8">
      <c r="A77" s="504"/>
      <c r="B77" s="505"/>
      <c r="C77" s="505"/>
      <c r="D77" s="505"/>
      <c r="E77" s="505"/>
      <c r="F77" s="505"/>
      <c r="G77" s="505"/>
      <c r="H77" s="506"/>
    </row>
    <row r="78" spans="1:8">
      <c r="A78" s="504"/>
      <c r="B78" s="505"/>
      <c r="C78" s="505"/>
      <c r="D78" s="505"/>
      <c r="E78" s="505"/>
      <c r="F78" s="505"/>
      <c r="G78" s="505"/>
      <c r="H78" s="506"/>
    </row>
    <row r="79" spans="1:8">
      <c r="A79" s="504"/>
      <c r="B79" s="505"/>
      <c r="C79" s="505"/>
      <c r="D79" s="505"/>
      <c r="E79" s="505"/>
      <c r="F79" s="505"/>
      <c r="G79" s="505"/>
      <c r="H79" s="506"/>
    </row>
    <row r="80" spans="1:8" ht="16" thickBot="1">
      <c r="A80" s="507"/>
      <c r="B80" s="508"/>
      <c r="C80" s="508"/>
      <c r="D80" s="508"/>
      <c r="E80" s="508"/>
      <c r="F80" s="508"/>
      <c r="G80" s="508"/>
      <c r="H80" s="509"/>
    </row>
    <row r="81" spans="1:8" ht="19" thickBot="1">
      <c r="A81" s="518" t="s">
        <v>360</v>
      </c>
      <c r="B81" s="519"/>
      <c r="C81" s="519"/>
      <c r="D81" s="519"/>
      <c r="E81" s="519"/>
      <c r="F81" s="519"/>
      <c r="G81" s="519"/>
      <c r="H81" s="520"/>
    </row>
    <row r="82" spans="1:8">
      <c r="A82" s="510"/>
      <c r="B82" s="511"/>
      <c r="C82" s="511"/>
      <c r="D82" s="511"/>
      <c r="E82" s="511"/>
      <c r="F82" s="511"/>
      <c r="G82" s="511"/>
      <c r="H82" s="512"/>
    </row>
    <row r="83" spans="1:8">
      <c r="A83" s="504"/>
      <c r="B83" s="505"/>
      <c r="C83" s="505"/>
      <c r="D83" s="505"/>
      <c r="E83" s="505"/>
      <c r="F83" s="505"/>
      <c r="G83" s="505"/>
      <c r="H83" s="506"/>
    </row>
    <row r="84" spans="1:8">
      <c r="A84" s="504"/>
      <c r="B84" s="505"/>
      <c r="C84" s="505"/>
      <c r="D84" s="505"/>
      <c r="E84" s="505"/>
      <c r="F84" s="505"/>
      <c r="G84" s="505"/>
      <c r="H84" s="506"/>
    </row>
    <row r="85" spans="1:8">
      <c r="A85" s="504"/>
      <c r="B85" s="505"/>
      <c r="C85" s="505"/>
      <c r="D85" s="505"/>
      <c r="E85" s="505"/>
      <c r="F85" s="505"/>
      <c r="G85" s="505"/>
      <c r="H85" s="506"/>
    </row>
    <row r="86" spans="1:8">
      <c r="A86" s="504"/>
      <c r="B86" s="505"/>
      <c r="C86" s="505"/>
      <c r="D86" s="505"/>
      <c r="E86" s="505"/>
      <c r="F86" s="505"/>
      <c r="G86" s="505"/>
      <c r="H86" s="506"/>
    </row>
    <row r="87" spans="1:8">
      <c r="A87" s="504"/>
      <c r="B87" s="505"/>
      <c r="C87" s="505"/>
      <c r="D87" s="505"/>
      <c r="E87" s="505"/>
      <c r="F87" s="505"/>
      <c r="G87" s="505"/>
      <c r="H87" s="506"/>
    </row>
    <row r="88" spans="1:8">
      <c r="A88" s="504"/>
      <c r="B88" s="505"/>
      <c r="C88" s="505"/>
      <c r="D88" s="505"/>
      <c r="E88" s="505"/>
      <c r="F88" s="505"/>
      <c r="G88" s="505"/>
      <c r="H88" s="506"/>
    </row>
    <row r="89" spans="1:8">
      <c r="A89" s="504"/>
      <c r="B89" s="505"/>
      <c r="C89" s="505"/>
      <c r="D89" s="505"/>
      <c r="E89" s="505"/>
      <c r="F89" s="505"/>
      <c r="G89" s="505"/>
      <c r="H89" s="506"/>
    </row>
    <row r="90" spans="1:8">
      <c r="A90" s="504"/>
      <c r="B90" s="505"/>
      <c r="C90" s="505"/>
      <c r="D90" s="505"/>
      <c r="E90" s="505"/>
      <c r="F90" s="505"/>
      <c r="G90" s="505"/>
      <c r="H90" s="506"/>
    </row>
    <row r="91" spans="1:8">
      <c r="A91" s="504"/>
      <c r="B91" s="505"/>
      <c r="C91" s="505"/>
      <c r="D91" s="505"/>
      <c r="E91" s="505"/>
      <c r="F91" s="505"/>
      <c r="G91" s="505"/>
      <c r="H91" s="506"/>
    </row>
    <row r="92" spans="1:8" ht="16" thickBot="1">
      <c r="A92" s="507"/>
      <c r="B92" s="508"/>
      <c r="C92" s="508"/>
      <c r="D92" s="508"/>
      <c r="E92" s="508"/>
      <c r="F92" s="508"/>
      <c r="G92" s="508"/>
      <c r="H92" s="509"/>
    </row>
    <row r="93" spans="1:8" ht="19" thickBot="1">
      <c r="A93" s="515" t="s">
        <v>361</v>
      </c>
      <c r="B93" s="516"/>
      <c r="C93" s="516"/>
      <c r="D93" s="516"/>
      <c r="E93" s="516"/>
      <c r="F93" s="516"/>
      <c r="G93" s="516"/>
      <c r="H93" s="517"/>
    </row>
    <row r="94" spans="1:8">
      <c r="A94" s="510"/>
      <c r="B94" s="511"/>
      <c r="C94" s="511"/>
      <c r="D94" s="511"/>
      <c r="E94" s="511"/>
      <c r="F94" s="511"/>
      <c r="G94" s="511"/>
      <c r="H94" s="512"/>
    </row>
    <row r="95" spans="1:8">
      <c r="A95" s="504"/>
      <c r="B95" s="505"/>
      <c r="C95" s="505"/>
      <c r="D95" s="505"/>
      <c r="E95" s="505"/>
      <c r="F95" s="505"/>
      <c r="G95" s="505"/>
      <c r="H95" s="506"/>
    </row>
    <row r="96" spans="1:8">
      <c r="A96" s="504"/>
      <c r="B96" s="505"/>
      <c r="C96" s="505"/>
      <c r="D96" s="505"/>
      <c r="E96" s="505"/>
      <c r="F96" s="505"/>
      <c r="G96" s="505"/>
      <c r="H96" s="506"/>
    </row>
    <row r="97" spans="1:8">
      <c r="A97" s="504"/>
      <c r="B97" s="505"/>
      <c r="C97" s="505"/>
      <c r="D97" s="505"/>
      <c r="E97" s="505"/>
      <c r="F97" s="505"/>
      <c r="G97" s="505"/>
      <c r="H97" s="506"/>
    </row>
    <row r="98" spans="1:8">
      <c r="A98" s="504"/>
      <c r="B98" s="505"/>
      <c r="C98" s="505"/>
      <c r="D98" s="505"/>
      <c r="E98" s="505"/>
      <c r="F98" s="505"/>
      <c r="G98" s="505"/>
      <c r="H98" s="506"/>
    </row>
    <row r="99" spans="1:8">
      <c r="A99" s="504"/>
      <c r="B99" s="505"/>
      <c r="C99" s="505"/>
      <c r="D99" s="505"/>
      <c r="E99" s="505"/>
      <c r="F99" s="505"/>
      <c r="G99" s="505"/>
      <c r="H99" s="506"/>
    </row>
    <row r="100" spans="1:8">
      <c r="A100" s="504"/>
      <c r="B100" s="505"/>
      <c r="C100" s="505"/>
      <c r="D100" s="505"/>
      <c r="E100" s="505"/>
      <c r="F100" s="505"/>
      <c r="G100" s="505"/>
      <c r="H100" s="506"/>
    </row>
    <row r="101" spans="1:8">
      <c r="A101" s="504"/>
      <c r="B101" s="505"/>
      <c r="C101" s="505"/>
      <c r="D101" s="505"/>
      <c r="E101" s="505"/>
      <c r="F101" s="505"/>
      <c r="G101" s="505"/>
      <c r="H101" s="506"/>
    </row>
    <row r="102" spans="1:8">
      <c r="A102" s="501"/>
      <c r="B102" s="502"/>
      <c r="C102" s="502"/>
      <c r="D102" s="502"/>
      <c r="E102" s="502"/>
      <c r="F102" s="502"/>
      <c r="G102" s="502"/>
      <c r="H102" s="503"/>
    </row>
    <row r="103" spans="1:8">
      <c r="A103" s="338"/>
      <c r="B103" s="337"/>
      <c r="C103" s="337"/>
      <c r="D103" s="337"/>
      <c r="E103" s="337"/>
      <c r="F103" s="337"/>
      <c r="G103" s="337"/>
      <c r="H103" s="339"/>
    </row>
    <row r="104" spans="1:8">
      <c r="A104" s="338"/>
      <c r="B104" s="337"/>
      <c r="C104" s="337"/>
      <c r="D104" s="337"/>
      <c r="E104" s="337"/>
      <c r="F104" s="337"/>
      <c r="G104" s="337"/>
      <c r="H104" s="339"/>
    </row>
    <row r="105" spans="1:8" hidden="1">
      <c r="A105" s="338"/>
      <c r="B105" s="337"/>
      <c r="C105" s="337"/>
      <c r="D105" s="337"/>
      <c r="E105" s="337"/>
      <c r="F105" s="337"/>
      <c r="G105" s="337"/>
      <c r="H105" s="339"/>
    </row>
    <row r="106" spans="1:8" hidden="1">
      <c r="A106" s="338"/>
      <c r="B106" s="337"/>
      <c r="C106" s="337"/>
      <c r="D106" s="337"/>
      <c r="E106" s="337"/>
      <c r="F106" s="337"/>
      <c r="G106" s="337"/>
      <c r="H106" s="339"/>
    </row>
    <row r="107" spans="1:8" hidden="1">
      <c r="A107" s="338"/>
      <c r="B107" s="337"/>
      <c r="C107" s="337"/>
      <c r="D107" s="337"/>
      <c r="E107" s="337"/>
      <c r="F107" s="337"/>
      <c r="G107" s="337"/>
      <c r="H107" s="339"/>
    </row>
    <row r="108" spans="1:8" hidden="1">
      <c r="A108" s="338"/>
      <c r="B108" s="337"/>
      <c r="C108" s="337"/>
      <c r="D108" s="337"/>
      <c r="E108" s="337"/>
      <c r="F108" s="337"/>
      <c r="G108" s="337"/>
      <c r="H108" s="339"/>
    </row>
    <row r="109" spans="1:8" hidden="1">
      <c r="A109" s="338"/>
      <c r="B109" s="337"/>
      <c r="C109" s="337"/>
      <c r="D109" s="337"/>
      <c r="E109" s="337"/>
      <c r="F109" s="337"/>
      <c r="G109" s="337"/>
      <c r="H109" s="339"/>
    </row>
    <row r="110" spans="1:8" hidden="1">
      <c r="A110" s="338"/>
      <c r="B110" s="337"/>
      <c r="C110" s="337"/>
      <c r="D110" s="337"/>
      <c r="E110" s="337"/>
      <c r="F110" s="337"/>
      <c r="G110" s="337"/>
      <c r="H110" s="339"/>
    </row>
    <row r="111" spans="1:8" hidden="1">
      <c r="A111" s="338"/>
      <c r="B111" s="337"/>
      <c r="C111" s="337"/>
      <c r="D111" s="337"/>
      <c r="E111" s="337"/>
      <c r="F111" s="337"/>
      <c r="G111" s="337"/>
      <c r="H111" s="339"/>
    </row>
    <row r="112" spans="1:8" hidden="1">
      <c r="A112" s="338"/>
      <c r="B112" s="337"/>
      <c r="C112" s="337"/>
      <c r="D112" s="337"/>
      <c r="E112" s="337"/>
      <c r="F112" s="337"/>
      <c r="G112" s="337"/>
      <c r="H112" s="339"/>
    </row>
    <row r="113" spans="1:8" hidden="1">
      <c r="A113" s="338"/>
      <c r="B113" s="337"/>
      <c r="C113" s="337"/>
      <c r="D113" s="337"/>
      <c r="E113" s="337"/>
      <c r="F113" s="337"/>
      <c r="G113" s="337"/>
      <c r="H113" s="339"/>
    </row>
    <row r="114" spans="1:8" hidden="1">
      <c r="A114" s="338"/>
      <c r="B114" s="337"/>
      <c r="C114" s="337"/>
      <c r="D114" s="337"/>
      <c r="E114" s="337"/>
      <c r="F114" s="337"/>
      <c r="G114" s="337"/>
      <c r="H114" s="339"/>
    </row>
    <row r="115" spans="1:8" hidden="1">
      <c r="A115" s="338"/>
      <c r="B115" s="337"/>
      <c r="C115" s="337"/>
      <c r="D115" s="337"/>
      <c r="E115" s="337"/>
      <c r="F115" s="337"/>
      <c r="G115" s="337"/>
      <c r="H115" s="339"/>
    </row>
    <row r="116" spans="1:8" hidden="1">
      <c r="A116" s="338"/>
      <c r="B116" s="337"/>
      <c r="C116" s="337"/>
      <c r="D116" s="337"/>
      <c r="E116" s="337"/>
      <c r="F116" s="337"/>
      <c r="G116" s="337"/>
      <c r="H116" s="339"/>
    </row>
    <row r="117" spans="1:8" hidden="1">
      <c r="A117" s="338"/>
      <c r="B117" s="337"/>
      <c r="C117" s="337"/>
      <c r="D117" s="337"/>
      <c r="E117" s="337"/>
      <c r="F117" s="337"/>
      <c r="G117" s="337"/>
      <c r="H117" s="339"/>
    </row>
    <row r="118" spans="1:8" hidden="1">
      <c r="A118" s="338"/>
      <c r="B118" s="337"/>
      <c r="C118" s="337"/>
      <c r="D118" s="337"/>
      <c r="E118" s="337"/>
      <c r="F118" s="337"/>
      <c r="G118" s="337"/>
      <c r="H118" s="339"/>
    </row>
    <row r="119" spans="1:8" hidden="1">
      <c r="A119" s="338"/>
      <c r="B119" s="337"/>
      <c r="C119" s="337"/>
      <c r="D119" s="337"/>
      <c r="E119" s="337"/>
      <c r="F119" s="337"/>
      <c r="G119" s="337"/>
      <c r="H119" s="339"/>
    </row>
    <row r="120" spans="1:8" hidden="1">
      <c r="A120" s="338"/>
      <c r="B120" s="337"/>
      <c r="C120" s="337"/>
      <c r="D120" s="337"/>
      <c r="E120" s="337"/>
      <c r="F120" s="337"/>
      <c r="G120" s="337"/>
      <c r="H120" s="339"/>
    </row>
    <row r="121" spans="1:8" hidden="1">
      <c r="A121" s="338"/>
      <c r="B121" s="337"/>
      <c r="C121" s="337"/>
      <c r="D121" s="337"/>
      <c r="E121" s="337"/>
      <c r="F121" s="337"/>
      <c r="G121" s="337"/>
      <c r="H121" s="339"/>
    </row>
    <row r="122" spans="1:8" hidden="1">
      <c r="A122" s="338"/>
      <c r="B122" s="337"/>
      <c r="C122" s="337"/>
      <c r="D122" s="337"/>
      <c r="E122" s="337"/>
      <c r="F122" s="337"/>
      <c r="G122" s="337"/>
      <c r="H122" s="339"/>
    </row>
    <row r="123" spans="1:8" hidden="1">
      <c r="A123" s="338"/>
      <c r="B123" s="337"/>
      <c r="C123" s="337"/>
      <c r="D123" s="337"/>
      <c r="E123" s="337"/>
      <c r="F123" s="337"/>
      <c r="G123" s="337"/>
      <c r="H123" s="339"/>
    </row>
    <row r="124" spans="1:8" hidden="1">
      <c r="A124" s="504"/>
      <c r="B124" s="505"/>
      <c r="C124" s="505"/>
      <c r="D124" s="505"/>
      <c r="E124" s="505"/>
      <c r="F124" s="505"/>
      <c r="G124" s="505"/>
      <c r="H124" s="506"/>
    </row>
    <row r="125" spans="1:8" hidden="1">
      <c r="A125" s="495"/>
      <c r="B125" s="496"/>
      <c r="C125" s="496"/>
      <c r="D125" s="496"/>
      <c r="E125" s="496"/>
      <c r="F125" s="496"/>
      <c r="G125" s="496"/>
      <c r="H125" s="497"/>
    </row>
    <row r="126" spans="1:8" ht="16" hidden="1" thickBot="1">
      <c r="A126" s="498"/>
      <c r="B126" s="499"/>
      <c r="C126" s="499"/>
      <c r="D126" s="499"/>
      <c r="E126" s="499"/>
      <c r="F126" s="499"/>
      <c r="G126" s="499"/>
      <c r="H126" s="500"/>
    </row>
    <row r="127" spans="1:8" hidden="1">
      <c r="A127" s="340"/>
      <c r="B127" s="92"/>
      <c r="C127" s="327"/>
      <c r="D127" s="327"/>
      <c r="E127" s="327"/>
      <c r="F127" s="327"/>
      <c r="G127" s="327"/>
      <c r="H127" s="328"/>
    </row>
    <row r="128" spans="1:8" hidden="1">
      <c r="A128" s="340"/>
      <c r="B128" s="92"/>
      <c r="C128" s="327"/>
      <c r="D128" s="327"/>
      <c r="E128" s="327"/>
      <c r="F128" s="327"/>
      <c r="G128" s="327"/>
      <c r="H128" s="328"/>
    </row>
    <row r="129" spans="1:8" hidden="1">
      <c r="A129" s="340"/>
      <c r="B129" s="92"/>
      <c r="C129" s="327"/>
      <c r="D129" s="327"/>
      <c r="E129" s="327"/>
      <c r="F129" s="327"/>
      <c r="G129" s="327"/>
      <c r="H129" s="328"/>
    </row>
    <row r="130" spans="1:8" hidden="1">
      <c r="A130" s="340"/>
      <c r="B130" s="92"/>
      <c r="C130" s="327"/>
      <c r="D130" s="327"/>
      <c r="E130" s="327"/>
      <c r="F130" s="327"/>
      <c r="G130" s="327"/>
      <c r="H130" s="328"/>
    </row>
    <row r="131" spans="1:8" hidden="1">
      <c r="A131" s="340"/>
      <c r="B131" s="92"/>
      <c r="C131" s="326"/>
      <c r="D131" s="326"/>
      <c r="E131" s="326"/>
      <c r="F131" s="326"/>
      <c r="G131" s="326"/>
      <c r="H131" s="328"/>
    </row>
    <row r="132" spans="1:8" ht="16" hidden="1" thickBot="1">
      <c r="A132" s="340"/>
      <c r="B132" s="92"/>
      <c r="C132" s="329"/>
      <c r="D132" s="329"/>
      <c r="E132" s="329"/>
      <c r="F132" s="329"/>
      <c r="G132" s="329"/>
      <c r="H132" s="330"/>
    </row>
    <row r="133" spans="1:8" hidden="1">
      <c r="A133" s="340"/>
      <c r="B133" s="92"/>
    </row>
    <row r="134" spans="1:8" hidden="1">
      <c r="A134" s="340"/>
      <c r="B134" s="92"/>
    </row>
    <row r="135" spans="1:8" hidden="1">
      <c r="A135" s="340"/>
      <c r="B135" s="92"/>
    </row>
    <row r="136" spans="1:8" hidden="1">
      <c r="A136" s="341"/>
      <c r="B136" s="91"/>
    </row>
  </sheetData>
  <sheetProtection algorithmName="SHA-512" hashValue="R39EdWvnrnn2MipT+rlX73vS5y9YwoXttDr8CCw32yhQUg++LFu1qYd8A9UtLtBp+r0SKM3dxlghvH92vW+KLw==" saltValue="yyID6CuF+ifCHh07bOCATA==" spinCount="100000" sheet="1" objects="1" scenarios="1"/>
  <mergeCells count="39">
    <mergeCell ref="A1:A2"/>
    <mergeCell ref="G1:H2"/>
    <mergeCell ref="A69:H69"/>
    <mergeCell ref="A81:H81"/>
    <mergeCell ref="A93:H93"/>
    <mergeCell ref="A70:H70"/>
    <mergeCell ref="A71:H71"/>
    <mergeCell ref="A72:H72"/>
    <mergeCell ref="A73:H73"/>
    <mergeCell ref="A74:H74"/>
    <mergeCell ref="A75:H75"/>
    <mergeCell ref="A76:H76"/>
    <mergeCell ref="A77:H77"/>
    <mergeCell ref="A78:H78"/>
    <mergeCell ref="A79:H79"/>
    <mergeCell ref="A80:H80"/>
    <mergeCell ref="A82:H82"/>
    <mergeCell ref="A83:H83"/>
    <mergeCell ref="A84:H84"/>
    <mergeCell ref="A85:H85"/>
    <mergeCell ref="A86:H86"/>
    <mergeCell ref="A87:H87"/>
    <mergeCell ref="A88:H88"/>
    <mergeCell ref="A89:H89"/>
    <mergeCell ref="A90:H90"/>
    <mergeCell ref="A91:H91"/>
    <mergeCell ref="A92:H92"/>
    <mergeCell ref="A94:H94"/>
    <mergeCell ref="A95:H95"/>
    <mergeCell ref="A96:H96"/>
    <mergeCell ref="A97:H97"/>
    <mergeCell ref="A125:H125"/>
    <mergeCell ref="A126:H126"/>
    <mergeCell ref="A102:H102"/>
    <mergeCell ref="A98:H98"/>
    <mergeCell ref="A99:H99"/>
    <mergeCell ref="A100:H100"/>
    <mergeCell ref="A101:H101"/>
    <mergeCell ref="A124:H124"/>
  </mergeCells>
  <dataValidations count="2">
    <dataValidation type="date" allowBlank="1" showInputMessage="1" showErrorMessage="1" errorTitle="Virheellinen sisältö" error="Tarkista, että tämä on päiväys" promptTitle="Päiväys" prompt="Kirjoita päiväys, jolloin tavoite toteutui." sqref="B25:H45 B47:H56 B58:B68 B127:B136 H6:H23 F6:F23 D6:D23 B6:B23" xr:uid="{00000000-0002-0000-0F00-000000000000}">
      <formula1>32874</formula1>
      <formula2>51136</formula2>
    </dataValidation>
    <dataValidation allowBlank="1" sqref="I37:I1048576 C57:H68 C127:H1048576" xr:uid="{00000000-0002-0000-0F00-000001000000}"/>
  </dataValidations>
  <hyperlinks>
    <hyperlink ref="G1:H2" location="Lokikirja!A1" display="Palaa Etusivull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J144"/>
  <sheetViews>
    <sheetView showGridLines="0" showRowColHeaders="0" topLeftCell="A70" workbookViewId="0">
      <selection activeCell="O109" sqref="O109"/>
    </sheetView>
  </sheetViews>
  <sheetFormatPr defaultColWidth="10.6640625" defaultRowHeight="15.5"/>
  <sheetData>
    <row r="1" spans="2:10">
      <c r="C1" s="521" t="s">
        <v>352</v>
      </c>
      <c r="D1" s="521"/>
      <c r="E1" s="521"/>
      <c r="F1" s="521"/>
      <c r="G1" s="521"/>
      <c r="H1" s="521"/>
      <c r="I1" s="521"/>
    </row>
    <row r="2" spans="2:10">
      <c r="C2" s="521"/>
      <c r="D2" s="521"/>
      <c r="E2" s="521"/>
      <c r="F2" s="521"/>
      <c r="G2" s="521"/>
      <c r="H2" s="521"/>
      <c r="I2" s="521"/>
    </row>
    <row r="3" spans="2:10">
      <c r="C3" s="521"/>
      <c r="D3" s="521"/>
      <c r="E3" s="521"/>
      <c r="F3" s="521"/>
      <c r="G3" s="521"/>
      <c r="H3" s="521"/>
      <c r="I3" s="521"/>
    </row>
    <row r="4" spans="2:10">
      <c r="B4" s="261"/>
      <c r="C4" s="261"/>
      <c r="D4" s="261"/>
      <c r="E4" s="261"/>
      <c r="F4" s="261"/>
      <c r="G4" s="261"/>
      <c r="H4" s="261"/>
    </row>
    <row r="5" spans="2:10">
      <c r="B5" s="261"/>
      <c r="C5" s="261"/>
      <c r="D5" s="261"/>
      <c r="E5" s="261"/>
      <c r="F5" s="261"/>
      <c r="G5" s="261"/>
      <c r="H5" s="261"/>
    </row>
    <row r="6" spans="2:10">
      <c r="B6" s="261"/>
      <c r="C6" s="373" t="s">
        <v>388</v>
      </c>
      <c r="D6" s="374"/>
      <c r="E6" s="374"/>
      <c r="F6" s="374"/>
      <c r="G6" s="374"/>
      <c r="H6" s="374"/>
      <c r="I6" s="374"/>
      <c r="J6" s="374"/>
    </row>
    <row r="7" spans="2:10">
      <c r="B7" s="261"/>
      <c r="C7" s="374"/>
      <c r="D7" s="374"/>
      <c r="E7" s="374"/>
      <c r="F7" s="374"/>
      <c r="G7" s="374"/>
      <c r="H7" s="374"/>
      <c r="I7" s="374"/>
      <c r="J7" s="374"/>
    </row>
    <row r="8" spans="2:10">
      <c r="B8" s="261"/>
      <c r="C8" s="374"/>
      <c r="D8" s="374"/>
      <c r="E8" s="374"/>
      <c r="F8" s="374"/>
      <c r="G8" s="374"/>
      <c r="H8" s="374"/>
      <c r="I8" s="374"/>
      <c r="J8" s="374"/>
    </row>
    <row r="9" spans="2:10">
      <c r="B9" s="261"/>
      <c r="C9" s="374"/>
      <c r="D9" s="374"/>
      <c r="E9" s="374"/>
      <c r="F9" s="374"/>
      <c r="G9" s="374"/>
      <c r="H9" s="374"/>
      <c r="I9" s="374"/>
      <c r="J9" s="374"/>
    </row>
    <row r="10" spans="2:10">
      <c r="B10" s="261"/>
      <c r="C10" s="374"/>
      <c r="D10" s="374"/>
      <c r="E10" s="374"/>
      <c r="F10" s="374"/>
      <c r="G10" s="374"/>
      <c r="H10" s="374"/>
      <c r="I10" s="374"/>
      <c r="J10" s="374"/>
    </row>
    <row r="11" spans="2:10">
      <c r="B11" s="261"/>
      <c r="C11" s="374"/>
      <c r="D11" s="374"/>
      <c r="E11" s="374"/>
      <c r="F11" s="374"/>
      <c r="G11" s="374"/>
      <c r="H11" s="374"/>
      <c r="I11" s="374"/>
      <c r="J11" s="374"/>
    </row>
    <row r="12" spans="2:10">
      <c r="B12" s="261"/>
      <c r="C12" s="374"/>
      <c r="D12" s="374"/>
      <c r="E12" s="374"/>
      <c r="F12" s="374"/>
      <c r="G12" s="374"/>
      <c r="H12" s="374"/>
      <c r="I12" s="374"/>
      <c r="J12" s="374"/>
    </row>
    <row r="13" spans="2:10">
      <c r="B13" s="261"/>
      <c r="C13" s="374"/>
      <c r="D13" s="374"/>
      <c r="E13" s="374"/>
      <c r="F13" s="374"/>
      <c r="G13" s="374"/>
      <c r="H13" s="374"/>
      <c r="I13" s="374"/>
      <c r="J13" s="374"/>
    </row>
    <row r="14" spans="2:10">
      <c r="B14" s="261"/>
      <c r="C14" s="374"/>
      <c r="D14" s="374"/>
      <c r="E14" s="374"/>
      <c r="F14" s="374"/>
      <c r="G14" s="374"/>
      <c r="H14" s="374"/>
      <c r="I14" s="374"/>
      <c r="J14" s="374"/>
    </row>
    <row r="15" spans="2:10">
      <c r="B15" s="261"/>
      <c r="C15" s="374"/>
      <c r="D15" s="374"/>
      <c r="E15" s="374"/>
      <c r="F15" s="374"/>
      <c r="G15" s="374"/>
      <c r="H15" s="374"/>
      <c r="I15" s="374"/>
      <c r="J15" s="374"/>
    </row>
    <row r="16" spans="2:10">
      <c r="B16" s="261"/>
      <c r="C16" s="374"/>
      <c r="D16" s="374"/>
      <c r="E16" s="374"/>
      <c r="F16" s="374"/>
      <c r="G16" s="374"/>
      <c r="H16" s="374"/>
      <c r="I16" s="374"/>
      <c r="J16" s="374"/>
    </row>
    <row r="17" spans="2:10">
      <c r="B17" s="261"/>
      <c r="C17" s="374"/>
      <c r="D17" s="374"/>
      <c r="E17" s="374"/>
      <c r="F17" s="374"/>
      <c r="G17" s="374"/>
      <c r="H17" s="374"/>
      <c r="I17" s="374"/>
      <c r="J17" s="374"/>
    </row>
    <row r="18" spans="2:10">
      <c r="B18" s="261"/>
      <c r="C18" s="374"/>
      <c r="D18" s="374"/>
      <c r="E18" s="374"/>
      <c r="F18" s="374"/>
      <c r="G18" s="374"/>
      <c r="H18" s="374"/>
      <c r="I18" s="374"/>
      <c r="J18" s="374"/>
    </row>
    <row r="19" spans="2:10">
      <c r="B19" s="261"/>
      <c r="C19" s="374"/>
      <c r="D19" s="374"/>
      <c r="E19" s="374"/>
      <c r="F19" s="374"/>
      <c r="G19" s="374"/>
      <c r="H19" s="374"/>
      <c r="I19" s="374"/>
      <c r="J19" s="374"/>
    </row>
    <row r="20" spans="2:10">
      <c r="B20" s="261"/>
      <c r="C20" s="374"/>
      <c r="D20" s="374"/>
      <c r="E20" s="374"/>
      <c r="F20" s="374"/>
      <c r="G20" s="374"/>
      <c r="H20" s="374"/>
      <c r="I20" s="374"/>
      <c r="J20" s="374"/>
    </row>
    <row r="21" spans="2:10">
      <c r="B21" s="261"/>
      <c r="C21" s="374"/>
      <c r="D21" s="374"/>
      <c r="E21" s="374"/>
      <c r="F21" s="374"/>
      <c r="G21" s="374"/>
      <c r="H21" s="374"/>
      <c r="I21" s="374"/>
      <c r="J21" s="374"/>
    </row>
    <row r="22" spans="2:10">
      <c r="B22" s="261"/>
      <c r="C22" s="374"/>
      <c r="D22" s="374"/>
      <c r="E22" s="374"/>
      <c r="F22" s="374"/>
      <c r="G22" s="374"/>
      <c r="H22" s="374"/>
      <c r="I22" s="374"/>
      <c r="J22" s="374"/>
    </row>
    <row r="23" spans="2:10">
      <c r="B23" s="261"/>
      <c r="C23" s="374"/>
      <c r="D23" s="374"/>
      <c r="E23" s="374"/>
      <c r="F23" s="374"/>
      <c r="G23" s="374"/>
      <c r="H23" s="374"/>
      <c r="I23" s="374"/>
      <c r="J23" s="374"/>
    </row>
    <row r="24" spans="2:10">
      <c r="B24" s="261"/>
      <c r="C24" s="374"/>
      <c r="D24" s="374"/>
      <c r="E24" s="374"/>
      <c r="F24" s="374"/>
      <c r="G24" s="374"/>
      <c r="H24" s="374"/>
      <c r="I24" s="374"/>
      <c r="J24" s="374"/>
    </row>
    <row r="25" spans="2:10">
      <c r="B25" s="261"/>
      <c r="C25" s="374"/>
      <c r="D25" s="374"/>
      <c r="E25" s="374"/>
      <c r="F25" s="374"/>
      <c r="G25" s="374"/>
      <c r="H25" s="374"/>
      <c r="I25" s="374"/>
      <c r="J25" s="374"/>
    </row>
    <row r="26" spans="2:10">
      <c r="B26" s="261"/>
      <c r="C26" s="374"/>
      <c r="D26" s="374"/>
      <c r="E26" s="374"/>
      <c r="F26" s="374"/>
      <c r="G26" s="374"/>
      <c r="H26" s="374"/>
      <c r="I26" s="374"/>
      <c r="J26" s="374"/>
    </row>
    <row r="27" spans="2:10">
      <c r="B27" s="261"/>
      <c r="C27" s="374"/>
      <c r="D27" s="374"/>
      <c r="E27" s="374"/>
      <c r="F27" s="374"/>
      <c r="G27" s="374"/>
      <c r="H27" s="374"/>
      <c r="I27" s="374"/>
      <c r="J27" s="374"/>
    </row>
    <row r="28" spans="2:10">
      <c r="B28" s="261"/>
      <c r="C28" s="374"/>
      <c r="D28" s="374"/>
      <c r="E28" s="374"/>
      <c r="F28" s="374"/>
      <c r="G28" s="374"/>
      <c r="H28" s="374"/>
      <c r="I28" s="374"/>
      <c r="J28" s="374"/>
    </row>
    <row r="29" spans="2:10">
      <c r="B29" s="261"/>
      <c r="C29" s="374"/>
      <c r="D29" s="374"/>
      <c r="E29" s="374"/>
      <c r="F29" s="374"/>
      <c r="G29" s="374"/>
      <c r="H29" s="374"/>
      <c r="I29" s="374"/>
      <c r="J29" s="374"/>
    </row>
    <row r="30" spans="2:10">
      <c r="B30" s="261"/>
      <c r="C30" s="374"/>
      <c r="D30" s="374"/>
      <c r="E30" s="374"/>
      <c r="F30" s="374"/>
      <c r="G30" s="374"/>
      <c r="H30" s="374"/>
      <c r="I30" s="374"/>
      <c r="J30" s="374"/>
    </row>
    <row r="31" spans="2:10">
      <c r="B31" s="261"/>
      <c r="C31" s="374"/>
      <c r="D31" s="374"/>
      <c r="E31" s="374"/>
      <c r="F31" s="374"/>
      <c r="G31" s="374"/>
      <c r="H31" s="374"/>
      <c r="I31" s="374"/>
      <c r="J31" s="374"/>
    </row>
    <row r="32" spans="2:10">
      <c r="B32" s="261"/>
      <c r="C32" s="374"/>
      <c r="D32" s="374"/>
      <c r="E32" s="374"/>
      <c r="F32" s="374"/>
      <c r="G32" s="374"/>
      <c r="H32" s="374"/>
      <c r="I32" s="374"/>
      <c r="J32" s="374"/>
    </row>
    <row r="33" spans="2:10">
      <c r="B33" s="261"/>
      <c r="C33" s="374"/>
      <c r="D33" s="374"/>
      <c r="E33" s="374"/>
      <c r="F33" s="374"/>
      <c r="G33" s="374"/>
      <c r="H33" s="374"/>
      <c r="I33" s="374"/>
      <c r="J33" s="374"/>
    </row>
    <row r="34" spans="2:10">
      <c r="B34" s="261"/>
      <c r="C34" s="374"/>
      <c r="D34" s="374"/>
      <c r="E34" s="374"/>
      <c r="F34" s="374"/>
      <c r="G34" s="374"/>
      <c r="H34" s="374"/>
      <c r="I34" s="374"/>
      <c r="J34" s="374"/>
    </row>
    <row r="35" spans="2:10">
      <c r="B35" s="261"/>
      <c r="C35" s="374"/>
      <c r="D35" s="374"/>
      <c r="E35" s="374"/>
      <c r="F35" s="374"/>
      <c r="G35" s="374"/>
      <c r="H35" s="374"/>
      <c r="I35" s="374"/>
      <c r="J35" s="374"/>
    </row>
    <row r="36" spans="2:10">
      <c r="B36" s="261"/>
      <c r="C36" s="374"/>
      <c r="D36" s="374"/>
      <c r="E36" s="374"/>
      <c r="F36" s="374"/>
      <c r="G36" s="374"/>
      <c r="H36" s="374"/>
      <c r="I36" s="374"/>
      <c r="J36" s="374"/>
    </row>
    <row r="37" spans="2:10">
      <c r="B37" s="261"/>
      <c r="C37" s="374"/>
      <c r="D37" s="374"/>
      <c r="E37" s="374"/>
      <c r="F37" s="374"/>
      <c r="G37" s="374"/>
      <c r="H37" s="374"/>
      <c r="I37" s="374"/>
      <c r="J37" s="374"/>
    </row>
    <row r="38" spans="2:10">
      <c r="B38" s="261"/>
      <c r="C38" s="374"/>
      <c r="D38" s="374"/>
      <c r="E38" s="374"/>
      <c r="F38" s="374"/>
      <c r="G38" s="374"/>
      <c r="H38" s="374"/>
      <c r="I38" s="374"/>
      <c r="J38" s="374"/>
    </row>
    <row r="39" spans="2:10">
      <c r="B39" s="261"/>
      <c r="C39" s="374"/>
      <c r="D39" s="374"/>
      <c r="E39" s="374"/>
      <c r="F39" s="374"/>
      <c r="G39" s="374"/>
      <c r="H39" s="374"/>
      <c r="I39" s="374"/>
      <c r="J39" s="374"/>
    </row>
    <row r="40" spans="2:10">
      <c r="B40" s="261"/>
      <c r="C40" s="374"/>
      <c r="D40" s="374"/>
      <c r="E40" s="374"/>
      <c r="F40" s="374"/>
      <c r="G40" s="374"/>
      <c r="H40" s="374"/>
      <c r="I40" s="374"/>
      <c r="J40" s="374"/>
    </row>
    <row r="41" spans="2:10">
      <c r="B41" s="261"/>
      <c r="C41" s="374"/>
      <c r="D41" s="374"/>
      <c r="E41" s="374"/>
      <c r="F41" s="374"/>
      <c r="G41" s="374"/>
      <c r="H41" s="374"/>
      <c r="I41" s="374"/>
      <c r="J41" s="374"/>
    </row>
    <row r="42" spans="2:10">
      <c r="B42" s="261"/>
      <c r="C42" s="374"/>
      <c r="D42" s="374"/>
      <c r="E42" s="374"/>
      <c r="F42" s="374"/>
      <c r="G42" s="374"/>
      <c r="H42" s="374"/>
      <c r="I42" s="374"/>
      <c r="J42" s="374"/>
    </row>
    <row r="43" spans="2:10">
      <c r="B43" s="261"/>
      <c r="C43" s="374"/>
      <c r="D43" s="374"/>
      <c r="E43" s="374"/>
      <c r="F43" s="374"/>
      <c r="G43" s="374"/>
      <c r="H43" s="374"/>
      <c r="I43" s="374"/>
      <c r="J43" s="374"/>
    </row>
    <row r="44" spans="2:10">
      <c r="B44" s="261"/>
      <c r="C44" s="374"/>
      <c r="D44" s="374"/>
      <c r="E44" s="374"/>
      <c r="F44" s="374"/>
      <c r="G44" s="374"/>
      <c r="H44" s="374"/>
      <c r="I44" s="374"/>
      <c r="J44" s="374"/>
    </row>
    <row r="45" spans="2:10">
      <c r="B45" s="261"/>
      <c r="C45" s="374"/>
      <c r="D45" s="374"/>
      <c r="E45" s="374"/>
      <c r="F45" s="374"/>
      <c r="G45" s="374"/>
      <c r="H45" s="374"/>
      <c r="I45" s="374"/>
      <c r="J45" s="374"/>
    </row>
    <row r="46" spans="2:10">
      <c r="B46" s="261"/>
      <c r="C46" s="374"/>
      <c r="D46" s="374"/>
      <c r="E46" s="374"/>
      <c r="F46" s="374"/>
      <c r="G46" s="374"/>
      <c r="H46" s="374"/>
      <c r="I46" s="374"/>
      <c r="J46" s="374"/>
    </row>
    <row r="47" spans="2:10">
      <c r="B47" s="261"/>
      <c r="C47" s="374"/>
      <c r="D47" s="374"/>
      <c r="E47" s="374"/>
      <c r="F47" s="374"/>
      <c r="G47" s="374"/>
      <c r="H47" s="374"/>
      <c r="I47" s="374"/>
      <c r="J47" s="374"/>
    </row>
    <row r="48" spans="2:10">
      <c r="B48" s="261"/>
      <c r="C48" s="374"/>
      <c r="D48" s="374"/>
      <c r="E48" s="374"/>
      <c r="F48" s="374"/>
      <c r="G48" s="374"/>
      <c r="H48" s="374"/>
      <c r="I48" s="374"/>
      <c r="J48" s="374"/>
    </row>
    <row r="49" spans="2:10">
      <c r="B49" s="261"/>
      <c r="C49" s="374"/>
      <c r="D49" s="374"/>
      <c r="E49" s="374"/>
      <c r="F49" s="374"/>
      <c r="G49" s="374"/>
      <c r="H49" s="374"/>
      <c r="I49" s="374"/>
      <c r="J49" s="374"/>
    </row>
    <row r="50" spans="2:10">
      <c r="B50" s="261"/>
      <c r="C50" s="374"/>
      <c r="D50" s="374"/>
      <c r="E50" s="374"/>
      <c r="F50" s="374"/>
      <c r="G50" s="374"/>
      <c r="H50" s="374"/>
      <c r="I50" s="374"/>
      <c r="J50" s="374"/>
    </row>
    <row r="51" spans="2:10">
      <c r="B51" s="261"/>
      <c r="C51" s="374"/>
      <c r="D51" s="374"/>
      <c r="E51" s="374"/>
      <c r="F51" s="374"/>
      <c r="G51" s="374"/>
      <c r="H51" s="374"/>
      <c r="I51" s="374"/>
      <c r="J51" s="374"/>
    </row>
    <row r="52" spans="2:10">
      <c r="B52" s="261"/>
      <c r="C52" s="374"/>
      <c r="D52" s="374"/>
      <c r="E52" s="374"/>
      <c r="F52" s="374"/>
      <c r="G52" s="374"/>
      <c r="H52" s="374"/>
      <c r="I52" s="374"/>
      <c r="J52" s="374"/>
    </row>
    <row r="53" spans="2:10">
      <c r="B53" s="261"/>
      <c r="C53" s="374"/>
      <c r="D53" s="374"/>
      <c r="E53" s="374"/>
      <c r="F53" s="374"/>
      <c r="G53" s="374"/>
      <c r="H53" s="374"/>
      <c r="I53" s="374"/>
      <c r="J53" s="374"/>
    </row>
    <row r="54" spans="2:10">
      <c r="B54" s="261"/>
      <c r="C54" s="374"/>
      <c r="D54" s="374"/>
      <c r="E54" s="374"/>
      <c r="F54" s="374"/>
      <c r="G54" s="374"/>
      <c r="H54" s="374"/>
      <c r="I54" s="374"/>
      <c r="J54" s="374"/>
    </row>
    <row r="55" spans="2:10">
      <c r="B55" s="261"/>
      <c r="C55" s="374"/>
      <c r="D55" s="374"/>
      <c r="E55" s="374"/>
      <c r="F55" s="374"/>
      <c r="G55" s="374"/>
      <c r="H55" s="374"/>
      <c r="I55" s="374"/>
      <c r="J55" s="374"/>
    </row>
    <row r="56" spans="2:10">
      <c r="B56" s="261"/>
      <c r="C56" s="374"/>
      <c r="D56" s="374"/>
      <c r="E56" s="374"/>
      <c r="F56" s="374"/>
      <c r="G56" s="374"/>
      <c r="H56" s="374"/>
      <c r="I56" s="374"/>
      <c r="J56" s="374"/>
    </row>
    <row r="57" spans="2:10">
      <c r="B57" s="261"/>
      <c r="C57" s="374"/>
      <c r="D57" s="374"/>
      <c r="E57" s="374"/>
      <c r="F57" s="374"/>
      <c r="G57" s="374"/>
      <c r="H57" s="374"/>
      <c r="I57" s="374"/>
      <c r="J57" s="374"/>
    </row>
    <row r="58" spans="2:10">
      <c r="B58" s="261"/>
      <c r="C58" s="374"/>
      <c r="D58" s="374"/>
      <c r="E58" s="374"/>
      <c r="F58" s="374"/>
      <c r="G58" s="374"/>
      <c r="H58" s="374"/>
      <c r="I58" s="374"/>
      <c r="J58" s="374"/>
    </row>
    <row r="59" spans="2:10">
      <c r="B59" s="261"/>
      <c r="C59" s="374"/>
      <c r="D59" s="374"/>
      <c r="E59" s="374"/>
      <c r="F59" s="374"/>
      <c r="G59" s="374"/>
      <c r="H59" s="374"/>
      <c r="I59" s="374"/>
      <c r="J59" s="374"/>
    </row>
    <row r="60" spans="2:10">
      <c r="B60" s="261"/>
      <c r="C60" s="374"/>
      <c r="D60" s="374"/>
      <c r="E60" s="374"/>
      <c r="F60" s="374"/>
      <c r="G60" s="374"/>
      <c r="H60" s="374"/>
      <c r="I60" s="374"/>
      <c r="J60" s="374"/>
    </row>
    <row r="61" spans="2:10">
      <c r="B61" s="261"/>
      <c r="C61" s="374"/>
      <c r="D61" s="374"/>
      <c r="E61" s="374"/>
      <c r="F61" s="374"/>
      <c r="G61" s="374"/>
      <c r="H61" s="374"/>
      <c r="I61" s="374"/>
      <c r="J61" s="374"/>
    </row>
    <row r="62" spans="2:10">
      <c r="B62" s="261"/>
      <c r="C62" s="374"/>
      <c r="D62" s="374"/>
      <c r="E62" s="374"/>
      <c r="F62" s="374"/>
      <c r="G62" s="374"/>
      <c r="H62" s="374"/>
      <c r="I62" s="374"/>
      <c r="J62" s="374"/>
    </row>
    <row r="63" spans="2:10">
      <c r="B63" s="261"/>
      <c r="C63" s="374"/>
      <c r="D63" s="374"/>
      <c r="E63" s="374"/>
      <c r="F63" s="374"/>
      <c r="G63" s="374"/>
      <c r="H63" s="374"/>
      <c r="I63" s="374"/>
      <c r="J63" s="374"/>
    </row>
    <row r="64" spans="2:10">
      <c r="B64" s="261"/>
      <c r="C64" s="374"/>
      <c r="D64" s="374"/>
      <c r="E64" s="374"/>
      <c r="F64" s="374"/>
      <c r="G64" s="374"/>
      <c r="H64" s="374"/>
      <c r="I64" s="374"/>
      <c r="J64" s="374"/>
    </row>
    <row r="65" spans="2:10">
      <c r="B65" s="261"/>
      <c r="C65" s="374"/>
      <c r="D65" s="374"/>
      <c r="E65" s="374"/>
      <c r="F65" s="374"/>
      <c r="G65" s="374"/>
      <c r="H65" s="374"/>
      <c r="I65" s="374"/>
      <c r="J65" s="374"/>
    </row>
    <row r="66" spans="2:10">
      <c r="B66" s="261"/>
      <c r="C66" s="374"/>
      <c r="D66" s="374"/>
      <c r="E66" s="374"/>
      <c r="F66" s="374"/>
      <c r="G66" s="374"/>
      <c r="H66" s="374"/>
      <c r="I66" s="374"/>
      <c r="J66" s="374"/>
    </row>
    <row r="67" spans="2:10">
      <c r="B67" s="261"/>
      <c r="C67" s="374"/>
      <c r="D67" s="374"/>
      <c r="E67" s="374"/>
      <c r="F67" s="374"/>
      <c r="G67" s="374"/>
      <c r="H67" s="374"/>
      <c r="I67" s="374"/>
      <c r="J67" s="374"/>
    </row>
    <row r="68" spans="2:10">
      <c r="B68" s="261"/>
      <c r="C68" s="374"/>
      <c r="D68" s="374"/>
      <c r="E68" s="374"/>
      <c r="F68" s="374"/>
      <c r="G68" s="374"/>
      <c r="H68" s="374"/>
      <c r="I68" s="374"/>
      <c r="J68" s="374"/>
    </row>
    <row r="69" spans="2:10">
      <c r="B69" s="261"/>
      <c r="C69" s="374"/>
      <c r="D69" s="374"/>
      <c r="E69" s="374"/>
      <c r="F69" s="374"/>
      <c r="G69" s="374"/>
      <c r="H69" s="374"/>
      <c r="I69" s="374"/>
      <c r="J69" s="374"/>
    </row>
    <row r="70" spans="2:10">
      <c r="B70" s="261"/>
      <c r="C70" s="374"/>
      <c r="D70" s="374"/>
      <c r="E70" s="374"/>
      <c r="F70" s="374"/>
      <c r="G70" s="374"/>
      <c r="H70" s="374"/>
      <c r="I70" s="374"/>
      <c r="J70" s="374"/>
    </row>
    <row r="71" spans="2:10">
      <c r="B71" s="261"/>
      <c r="C71" s="374"/>
      <c r="D71" s="374"/>
      <c r="E71" s="374"/>
      <c r="F71" s="374"/>
      <c r="G71" s="374"/>
      <c r="H71" s="374"/>
      <c r="I71" s="374"/>
      <c r="J71" s="374"/>
    </row>
    <row r="72" spans="2:10">
      <c r="B72" s="261"/>
      <c r="C72" s="374"/>
      <c r="D72" s="374"/>
      <c r="E72" s="374"/>
      <c r="F72" s="374"/>
      <c r="G72" s="374"/>
      <c r="H72" s="374"/>
      <c r="I72" s="374"/>
      <c r="J72" s="374"/>
    </row>
    <row r="73" spans="2:10">
      <c r="B73" s="261"/>
      <c r="C73" s="374"/>
      <c r="D73" s="374"/>
      <c r="E73" s="374"/>
      <c r="F73" s="374"/>
      <c r="G73" s="374"/>
      <c r="H73" s="374"/>
      <c r="I73" s="374"/>
      <c r="J73" s="374"/>
    </row>
    <row r="74" spans="2:10">
      <c r="B74" s="261"/>
      <c r="C74" s="374"/>
      <c r="D74" s="374"/>
      <c r="E74" s="374"/>
      <c r="F74" s="374"/>
      <c r="G74" s="374"/>
      <c r="H74" s="374"/>
      <c r="I74" s="374"/>
      <c r="J74" s="374"/>
    </row>
    <row r="75" spans="2:10">
      <c r="B75" s="261"/>
      <c r="C75" s="374"/>
      <c r="D75" s="374"/>
      <c r="E75" s="374"/>
      <c r="F75" s="374"/>
      <c r="G75" s="374"/>
      <c r="H75" s="374"/>
      <c r="I75" s="374"/>
      <c r="J75" s="374"/>
    </row>
    <row r="76" spans="2:10">
      <c r="B76" s="261"/>
      <c r="C76" s="374"/>
      <c r="D76" s="374"/>
      <c r="E76" s="374"/>
      <c r="F76" s="374"/>
      <c r="G76" s="374"/>
      <c r="H76" s="374"/>
      <c r="I76" s="374"/>
      <c r="J76" s="374"/>
    </row>
    <row r="77" spans="2:10">
      <c r="B77" s="261"/>
      <c r="C77" s="374"/>
      <c r="D77" s="374"/>
      <c r="E77" s="374"/>
      <c r="F77" s="374"/>
      <c r="G77" s="374"/>
      <c r="H77" s="374"/>
      <c r="I77" s="374"/>
      <c r="J77" s="374"/>
    </row>
    <row r="78" spans="2:10">
      <c r="B78" s="261"/>
      <c r="C78" s="374"/>
      <c r="D78" s="374"/>
      <c r="E78" s="374"/>
      <c r="F78" s="374"/>
      <c r="G78" s="374"/>
      <c r="H78" s="374"/>
      <c r="I78" s="374"/>
      <c r="J78" s="374"/>
    </row>
    <row r="79" spans="2:10">
      <c r="B79" s="261"/>
      <c r="C79" s="374"/>
      <c r="D79" s="374"/>
      <c r="E79" s="374"/>
      <c r="F79" s="374"/>
      <c r="G79" s="374"/>
      <c r="H79" s="374"/>
      <c r="I79" s="374"/>
      <c r="J79" s="374"/>
    </row>
    <row r="80" spans="2:10">
      <c r="B80" s="261"/>
      <c r="C80" s="374"/>
      <c r="D80" s="374"/>
      <c r="E80" s="374"/>
      <c r="F80" s="374"/>
      <c r="G80" s="374"/>
      <c r="H80" s="374"/>
      <c r="I80" s="374"/>
      <c r="J80" s="374"/>
    </row>
    <row r="81" spans="2:10">
      <c r="B81" s="261"/>
      <c r="C81" s="374"/>
      <c r="D81" s="374"/>
      <c r="E81" s="374"/>
      <c r="F81" s="374"/>
      <c r="G81" s="374"/>
      <c r="H81" s="374"/>
      <c r="I81" s="374"/>
      <c r="J81" s="374"/>
    </row>
    <row r="82" spans="2:10">
      <c r="B82" s="261"/>
      <c r="C82" s="374"/>
      <c r="D82" s="374"/>
      <c r="E82" s="374"/>
      <c r="F82" s="374"/>
      <c r="G82" s="374"/>
      <c r="H82" s="374"/>
      <c r="I82" s="374"/>
      <c r="J82" s="374"/>
    </row>
    <row r="83" spans="2:10">
      <c r="B83" s="261"/>
      <c r="C83" s="374"/>
      <c r="D83" s="374"/>
      <c r="E83" s="374"/>
      <c r="F83" s="374"/>
      <c r="G83" s="374"/>
      <c r="H83" s="374"/>
      <c r="I83" s="374"/>
      <c r="J83" s="374"/>
    </row>
    <row r="84" spans="2:10">
      <c r="B84" s="261"/>
      <c r="C84" s="374"/>
      <c r="D84" s="374"/>
      <c r="E84" s="374"/>
      <c r="F84" s="374"/>
      <c r="G84" s="374"/>
      <c r="H84" s="374"/>
      <c r="I84" s="374"/>
      <c r="J84" s="374"/>
    </row>
    <row r="85" spans="2:10">
      <c r="B85" s="261"/>
      <c r="C85" s="374"/>
      <c r="D85" s="374"/>
      <c r="E85" s="374"/>
      <c r="F85" s="374"/>
      <c r="G85" s="374"/>
      <c r="H85" s="374"/>
      <c r="I85" s="374"/>
      <c r="J85" s="374"/>
    </row>
    <row r="86" spans="2:10">
      <c r="B86" s="261"/>
      <c r="C86" s="374"/>
      <c r="D86" s="374"/>
      <c r="E86" s="374"/>
      <c r="F86" s="374"/>
      <c r="G86" s="374"/>
      <c r="H86" s="374"/>
      <c r="I86" s="374"/>
      <c r="J86" s="374"/>
    </row>
    <row r="87" spans="2:10">
      <c r="B87" s="261"/>
      <c r="C87" s="374"/>
      <c r="D87" s="374"/>
      <c r="E87" s="374"/>
      <c r="F87" s="374"/>
      <c r="G87" s="374"/>
      <c r="H87" s="374"/>
      <c r="I87" s="374"/>
      <c r="J87" s="374"/>
    </row>
    <row r="88" spans="2:10">
      <c r="B88" s="261"/>
      <c r="C88" s="374"/>
      <c r="D88" s="374"/>
      <c r="E88" s="374"/>
      <c r="F88" s="374"/>
      <c r="G88" s="374"/>
      <c r="H88" s="374"/>
      <c r="I88" s="374"/>
      <c r="J88" s="374"/>
    </row>
    <row r="89" spans="2:10">
      <c r="B89" s="261"/>
      <c r="C89" s="374"/>
      <c r="D89" s="374"/>
      <c r="E89" s="374"/>
      <c r="F89" s="374"/>
      <c r="G89" s="374"/>
      <c r="H89" s="374"/>
      <c r="I89" s="374"/>
      <c r="J89" s="374"/>
    </row>
    <row r="90" spans="2:10">
      <c r="B90" s="261"/>
      <c r="C90" s="374"/>
      <c r="D90" s="374"/>
      <c r="E90" s="374"/>
      <c r="F90" s="374"/>
      <c r="G90" s="374"/>
      <c r="H90" s="374"/>
      <c r="I90" s="374"/>
      <c r="J90" s="374"/>
    </row>
    <row r="91" spans="2:10">
      <c r="B91" s="261"/>
      <c r="C91" s="374"/>
      <c r="D91" s="374"/>
      <c r="E91" s="374"/>
      <c r="F91" s="374"/>
      <c r="G91" s="374"/>
      <c r="H91" s="374"/>
      <c r="I91" s="374"/>
      <c r="J91" s="374"/>
    </row>
    <row r="92" spans="2:10">
      <c r="B92" s="261"/>
      <c r="C92" s="374"/>
      <c r="D92" s="374"/>
      <c r="E92" s="374"/>
      <c r="F92" s="374"/>
      <c r="G92" s="374"/>
      <c r="H92" s="374"/>
      <c r="I92" s="374"/>
      <c r="J92" s="374"/>
    </row>
    <row r="93" spans="2:10">
      <c r="B93" s="261"/>
      <c r="C93" s="374"/>
      <c r="D93" s="374"/>
      <c r="E93" s="374"/>
      <c r="F93" s="374"/>
      <c r="G93" s="374"/>
      <c r="H93" s="374"/>
      <c r="I93" s="374"/>
      <c r="J93" s="374"/>
    </row>
    <row r="94" spans="2:10">
      <c r="B94" s="261"/>
      <c r="C94" s="374"/>
      <c r="D94" s="374"/>
      <c r="E94" s="374"/>
      <c r="F94" s="374"/>
      <c r="G94" s="374"/>
      <c r="H94" s="374"/>
      <c r="I94" s="374"/>
      <c r="J94" s="374"/>
    </row>
    <row r="95" spans="2:10">
      <c r="B95" s="261"/>
      <c r="C95" s="374"/>
      <c r="D95" s="374"/>
      <c r="E95" s="374"/>
      <c r="F95" s="374"/>
      <c r="G95" s="374"/>
      <c r="H95" s="374"/>
      <c r="I95" s="374"/>
      <c r="J95" s="374"/>
    </row>
    <row r="96" spans="2:10">
      <c r="B96" s="261"/>
      <c r="C96" s="374"/>
      <c r="D96" s="374"/>
      <c r="E96" s="374"/>
      <c r="F96" s="374"/>
      <c r="G96" s="374"/>
      <c r="H96" s="374"/>
      <c r="I96" s="374"/>
      <c r="J96" s="374"/>
    </row>
    <row r="97" spans="2:10">
      <c r="B97" s="261"/>
      <c r="C97" s="374"/>
      <c r="D97" s="374"/>
      <c r="E97" s="374"/>
      <c r="F97" s="374"/>
      <c r="G97" s="374"/>
      <c r="H97" s="374"/>
      <c r="I97" s="374"/>
      <c r="J97" s="374"/>
    </row>
    <row r="98" spans="2:10">
      <c r="B98" s="261"/>
      <c r="C98" s="374"/>
      <c r="D98" s="374"/>
      <c r="E98" s="374"/>
      <c r="F98" s="374"/>
      <c r="G98" s="374"/>
      <c r="H98" s="374"/>
      <c r="I98" s="374"/>
      <c r="J98" s="374"/>
    </row>
    <row r="99" spans="2:10">
      <c r="B99" s="261"/>
      <c r="C99" s="374"/>
      <c r="D99" s="374"/>
      <c r="E99" s="374"/>
      <c r="F99" s="374"/>
      <c r="G99" s="374"/>
      <c r="H99" s="374"/>
      <c r="I99" s="374"/>
      <c r="J99" s="374"/>
    </row>
    <row r="100" spans="2:10">
      <c r="B100" s="261"/>
      <c r="C100" s="374"/>
      <c r="D100" s="374"/>
      <c r="E100" s="374"/>
      <c r="F100" s="374"/>
      <c r="G100" s="374"/>
      <c r="H100" s="374"/>
      <c r="I100" s="374"/>
      <c r="J100" s="374"/>
    </row>
    <row r="101" spans="2:10">
      <c r="B101" s="261"/>
      <c r="C101" s="374"/>
      <c r="D101" s="374"/>
      <c r="E101" s="374"/>
      <c r="F101" s="374"/>
      <c r="G101" s="374"/>
      <c r="H101" s="374"/>
      <c r="I101" s="374"/>
      <c r="J101" s="374"/>
    </row>
    <row r="102" spans="2:10">
      <c r="B102" s="261"/>
      <c r="C102" s="374"/>
      <c r="D102" s="374"/>
      <c r="E102" s="374"/>
      <c r="F102" s="374"/>
      <c r="G102" s="374"/>
      <c r="H102" s="374"/>
      <c r="I102" s="374"/>
      <c r="J102" s="374"/>
    </row>
    <row r="103" spans="2:10">
      <c r="B103" s="261"/>
      <c r="C103" s="374"/>
      <c r="D103" s="374"/>
      <c r="E103" s="374"/>
      <c r="F103" s="374"/>
      <c r="G103" s="374"/>
      <c r="H103" s="374"/>
      <c r="I103" s="374"/>
      <c r="J103" s="374"/>
    </row>
    <row r="104" spans="2:10">
      <c r="B104" s="261"/>
      <c r="C104" s="374"/>
      <c r="D104" s="374"/>
      <c r="E104" s="374"/>
      <c r="F104" s="374"/>
      <c r="G104" s="374"/>
      <c r="H104" s="374"/>
      <c r="I104" s="374"/>
      <c r="J104" s="374"/>
    </row>
    <row r="105" spans="2:10">
      <c r="B105" s="261"/>
      <c r="C105" s="374"/>
      <c r="D105" s="374"/>
      <c r="E105" s="374"/>
      <c r="F105" s="374"/>
      <c r="G105" s="374"/>
      <c r="H105" s="374"/>
      <c r="I105" s="374"/>
      <c r="J105" s="374"/>
    </row>
    <row r="106" spans="2:10">
      <c r="B106" s="261"/>
      <c r="C106" s="374"/>
      <c r="D106" s="374"/>
      <c r="E106" s="374"/>
      <c r="F106" s="374"/>
      <c r="G106" s="374"/>
      <c r="H106" s="374"/>
      <c r="I106" s="374"/>
      <c r="J106" s="374"/>
    </row>
    <row r="107" spans="2:10">
      <c r="B107" s="261"/>
      <c r="C107" s="374"/>
      <c r="D107" s="374"/>
      <c r="E107" s="374"/>
      <c r="F107" s="374"/>
      <c r="G107" s="374"/>
      <c r="H107" s="374"/>
      <c r="I107" s="374"/>
      <c r="J107" s="374"/>
    </row>
    <row r="108" spans="2:10">
      <c r="B108" s="261"/>
      <c r="C108" s="374"/>
      <c r="D108" s="374"/>
      <c r="E108" s="374"/>
      <c r="F108" s="374"/>
      <c r="G108" s="374"/>
      <c r="H108" s="374"/>
      <c r="I108" s="374"/>
      <c r="J108" s="374"/>
    </row>
    <row r="109" spans="2:10">
      <c r="B109" s="261"/>
      <c r="C109" s="374"/>
      <c r="D109" s="374"/>
      <c r="E109" s="374"/>
      <c r="F109" s="374"/>
      <c r="G109" s="374"/>
      <c r="H109" s="374"/>
      <c r="I109" s="374"/>
      <c r="J109" s="374"/>
    </row>
    <row r="110" spans="2:10">
      <c r="B110" s="261"/>
      <c r="C110" s="374"/>
      <c r="D110" s="374"/>
      <c r="E110" s="374"/>
      <c r="F110" s="374"/>
      <c r="G110" s="374"/>
      <c r="H110" s="374"/>
      <c r="I110" s="374"/>
      <c r="J110" s="374"/>
    </row>
    <row r="111" spans="2:10">
      <c r="B111" s="261"/>
      <c r="C111" s="374"/>
      <c r="D111" s="374"/>
      <c r="E111" s="374"/>
      <c r="F111" s="374"/>
      <c r="G111" s="374"/>
      <c r="H111" s="374"/>
      <c r="I111" s="374"/>
      <c r="J111" s="374"/>
    </row>
    <row r="112" spans="2:10">
      <c r="B112" s="261"/>
      <c r="C112" s="374"/>
      <c r="D112" s="374"/>
      <c r="E112" s="374"/>
      <c r="F112" s="374"/>
      <c r="G112" s="374"/>
      <c r="H112" s="374"/>
      <c r="I112" s="374"/>
      <c r="J112" s="374"/>
    </row>
    <row r="113" spans="2:10">
      <c r="B113" s="261"/>
      <c r="C113" s="374"/>
      <c r="D113" s="374"/>
      <c r="E113" s="374"/>
      <c r="F113" s="374"/>
      <c r="G113" s="374"/>
      <c r="H113" s="374"/>
      <c r="I113" s="374"/>
      <c r="J113" s="374"/>
    </row>
    <row r="114" spans="2:10">
      <c r="B114" s="261"/>
      <c r="C114" s="374"/>
      <c r="D114" s="374"/>
      <c r="E114" s="374"/>
      <c r="F114" s="374"/>
      <c r="G114" s="374"/>
      <c r="H114" s="374"/>
      <c r="I114" s="374"/>
      <c r="J114" s="374"/>
    </row>
    <row r="115" spans="2:10">
      <c r="B115" s="261"/>
      <c r="C115" s="374"/>
      <c r="D115" s="374"/>
      <c r="E115" s="374"/>
      <c r="F115" s="374"/>
      <c r="G115" s="374"/>
      <c r="H115" s="374"/>
      <c r="I115" s="374"/>
      <c r="J115" s="374"/>
    </row>
    <row r="116" spans="2:10">
      <c r="B116" s="261"/>
      <c r="C116" s="374"/>
      <c r="D116" s="374"/>
      <c r="E116" s="374"/>
      <c r="F116" s="374"/>
      <c r="G116" s="374"/>
      <c r="H116" s="374"/>
      <c r="I116" s="374"/>
      <c r="J116" s="374"/>
    </row>
    <row r="117" spans="2:10">
      <c r="B117" s="261"/>
      <c r="C117" s="374"/>
      <c r="D117" s="374"/>
      <c r="E117" s="374"/>
      <c r="F117" s="374"/>
      <c r="G117" s="374"/>
      <c r="H117" s="374"/>
      <c r="I117" s="374"/>
      <c r="J117" s="374"/>
    </row>
    <row r="118" spans="2:10">
      <c r="B118" s="261"/>
      <c r="C118" s="374"/>
      <c r="D118" s="374"/>
      <c r="E118" s="374"/>
      <c r="F118" s="374"/>
      <c r="G118" s="374"/>
      <c r="H118" s="374"/>
      <c r="I118" s="374"/>
      <c r="J118" s="374"/>
    </row>
    <row r="119" spans="2:10">
      <c r="B119" s="261"/>
      <c r="C119" s="374"/>
      <c r="D119" s="374"/>
      <c r="E119" s="374"/>
      <c r="F119" s="374"/>
      <c r="G119" s="374"/>
      <c r="H119" s="374"/>
      <c r="I119" s="374"/>
      <c r="J119" s="374"/>
    </row>
    <row r="120" spans="2:10">
      <c r="B120" s="261"/>
      <c r="C120" s="374"/>
      <c r="D120" s="374"/>
      <c r="E120" s="374"/>
      <c r="F120" s="374"/>
      <c r="G120" s="374"/>
      <c r="H120" s="374"/>
      <c r="I120" s="374"/>
      <c r="J120" s="374"/>
    </row>
    <row r="121" spans="2:10">
      <c r="B121" s="261"/>
      <c r="C121" s="374"/>
      <c r="D121" s="374"/>
      <c r="E121" s="374"/>
      <c r="F121" s="374"/>
      <c r="G121" s="374"/>
      <c r="H121" s="374"/>
      <c r="I121" s="374"/>
      <c r="J121" s="374"/>
    </row>
    <row r="122" spans="2:10">
      <c r="B122" s="261"/>
      <c r="C122" s="374"/>
      <c r="D122" s="374"/>
      <c r="E122" s="374"/>
      <c r="F122" s="374"/>
      <c r="G122" s="374"/>
      <c r="H122" s="374"/>
      <c r="I122" s="374"/>
      <c r="J122" s="374"/>
    </row>
    <row r="123" spans="2:10">
      <c r="B123" s="261"/>
      <c r="C123" s="374"/>
      <c r="D123" s="374"/>
      <c r="E123" s="374"/>
      <c r="F123" s="374"/>
      <c r="G123" s="374"/>
      <c r="H123" s="374"/>
      <c r="I123" s="374"/>
      <c r="J123" s="374"/>
    </row>
    <row r="124" spans="2:10">
      <c r="B124" s="261"/>
      <c r="C124" s="374"/>
      <c r="D124" s="374"/>
      <c r="E124" s="374"/>
      <c r="F124" s="374"/>
      <c r="G124" s="374"/>
      <c r="H124" s="374"/>
      <c r="I124" s="374"/>
      <c r="J124" s="374"/>
    </row>
    <row r="125" spans="2:10">
      <c r="B125" s="261"/>
      <c r="C125" s="374"/>
      <c r="D125" s="374"/>
      <c r="E125" s="374"/>
      <c r="F125" s="374"/>
      <c r="G125" s="374"/>
      <c r="H125" s="374"/>
      <c r="I125" s="374"/>
      <c r="J125" s="374"/>
    </row>
    <row r="126" spans="2:10">
      <c r="B126" s="261"/>
      <c r="C126" s="374"/>
      <c r="D126" s="374"/>
      <c r="E126" s="374"/>
      <c r="F126" s="374"/>
      <c r="G126" s="374"/>
      <c r="H126" s="374"/>
      <c r="I126" s="374"/>
      <c r="J126" s="374"/>
    </row>
    <row r="127" spans="2:10">
      <c r="B127" s="261"/>
      <c r="C127" s="374"/>
      <c r="D127" s="374"/>
      <c r="E127" s="374"/>
      <c r="F127" s="374"/>
      <c r="G127" s="374"/>
      <c r="H127" s="374"/>
      <c r="I127" s="374"/>
      <c r="J127" s="374"/>
    </row>
    <row r="128" spans="2:10">
      <c r="B128" s="261"/>
      <c r="C128" s="374"/>
      <c r="D128" s="374"/>
      <c r="E128" s="374"/>
      <c r="F128" s="374"/>
      <c r="G128" s="374"/>
      <c r="H128" s="374"/>
      <c r="I128" s="374"/>
      <c r="J128" s="374"/>
    </row>
    <row r="129" spans="2:10">
      <c r="B129" s="261"/>
      <c r="C129" s="374"/>
      <c r="D129" s="374"/>
      <c r="E129" s="374"/>
      <c r="F129" s="374"/>
      <c r="G129" s="374"/>
      <c r="H129" s="374"/>
      <c r="I129" s="374"/>
      <c r="J129" s="374"/>
    </row>
    <row r="130" spans="2:10">
      <c r="B130" s="261"/>
      <c r="C130" s="374"/>
      <c r="D130" s="374"/>
      <c r="E130" s="374"/>
      <c r="F130" s="374"/>
      <c r="G130" s="374"/>
      <c r="H130" s="374"/>
      <c r="I130" s="374"/>
      <c r="J130" s="374"/>
    </row>
    <row r="131" spans="2:10">
      <c r="B131" s="261"/>
      <c r="C131" s="374"/>
      <c r="D131" s="374"/>
      <c r="E131" s="374"/>
      <c r="F131" s="374"/>
      <c r="G131" s="374"/>
      <c r="H131" s="374"/>
      <c r="I131" s="374"/>
      <c r="J131" s="374"/>
    </row>
    <row r="132" spans="2:10">
      <c r="B132" s="261"/>
      <c r="C132" s="261"/>
      <c r="D132" s="261"/>
      <c r="E132" s="261"/>
      <c r="F132" s="261"/>
      <c r="G132" s="261"/>
      <c r="H132" s="261"/>
    </row>
    <row r="133" spans="2:10">
      <c r="B133" s="261"/>
      <c r="C133" s="261"/>
      <c r="D133" s="261"/>
      <c r="E133" s="261"/>
      <c r="F133" s="261"/>
      <c r="G133" s="261"/>
      <c r="H133" s="261"/>
    </row>
    <row r="134" spans="2:10">
      <c r="B134" s="261"/>
      <c r="C134" s="261"/>
      <c r="D134" s="261"/>
      <c r="E134" s="261"/>
      <c r="F134" s="261"/>
      <c r="G134" s="261"/>
      <c r="H134" s="261"/>
    </row>
    <row r="135" spans="2:10">
      <c r="B135" s="261"/>
      <c r="C135" s="261"/>
      <c r="D135" s="261"/>
      <c r="E135" s="261"/>
      <c r="F135" s="261"/>
      <c r="G135" s="261"/>
      <c r="H135" s="261"/>
    </row>
    <row r="136" spans="2:10">
      <c r="B136" s="261"/>
      <c r="C136" s="261"/>
      <c r="D136" s="261"/>
      <c r="E136" s="261"/>
      <c r="F136" s="261"/>
      <c r="G136" s="261"/>
      <c r="H136" s="261"/>
    </row>
    <row r="137" spans="2:10">
      <c r="B137" s="261"/>
      <c r="C137" s="261"/>
      <c r="D137" s="261"/>
      <c r="E137" s="261"/>
      <c r="F137" s="261"/>
      <c r="G137" s="261"/>
      <c r="H137" s="261"/>
    </row>
    <row r="138" spans="2:10">
      <c r="B138" s="261"/>
      <c r="C138" s="261"/>
      <c r="D138" s="261"/>
      <c r="E138" s="261"/>
      <c r="F138" s="261"/>
      <c r="G138" s="261"/>
      <c r="H138" s="261"/>
    </row>
    <row r="139" spans="2:10">
      <c r="B139" s="261"/>
      <c r="C139" s="261"/>
      <c r="D139" s="261"/>
      <c r="E139" s="261"/>
      <c r="F139" s="261"/>
      <c r="G139" s="261"/>
      <c r="H139" s="261"/>
    </row>
    <row r="140" spans="2:10">
      <c r="B140" s="261"/>
      <c r="C140" s="261"/>
      <c r="D140" s="261"/>
      <c r="E140" s="261"/>
      <c r="F140" s="261"/>
      <c r="G140" s="261"/>
      <c r="H140" s="261"/>
    </row>
    <row r="141" spans="2:10">
      <c r="B141" s="261"/>
      <c r="C141" s="261"/>
      <c r="D141" s="261"/>
      <c r="E141" s="261"/>
      <c r="F141" s="261"/>
      <c r="G141" s="261"/>
      <c r="H141" s="261"/>
    </row>
    <row r="142" spans="2:10">
      <c r="B142" s="261"/>
      <c r="C142" s="261"/>
      <c r="D142" s="261"/>
      <c r="E142" s="261"/>
      <c r="F142" s="261"/>
      <c r="G142" s="261"/>
      <c r="H142" s="261"/>
    </row>
    <row r="143" spans="2:10">
      <c r="B143" s="261"/>
      <c r="C143" s="261"/>
      <c r="D143" s="261"/>
      <c r="E143" s="261"/>
      <c r="F143" s="261"/>
      <c r="G143" s="261"/>
      <c r="H143" s="261"/>
    </row>
    <row r="144" spans="2:10">
      <c r="B144" s="261"/>
      <c r="C144" s="261"/>
      <c r="D144" s="261"/>
      <c r="E144" s="261"/>
      <c r="F144" s="261"/>
      <c r="G144" s="261"/>
      <c r="H144" s="261"/>
    </row>
  </sheetData>
  <sheetProtection algorithmName="SHA-512" hashValue="H3lsFwHaVy4hA33MofS+0qa8r9qofFUuCCW5hoWq1FNZpP2IfG+hMGrlC3/d4DuWb+UcC5SJupiWIgNvTk35PA==" saltValue="UzgoTNeVns0HTyVPTUkvHg==" spinCount="100000" sheet="1" objects="1" scenarios="1"/>
  <mergeCells count="2">
    <mergeCell ref="C6:J131"/>
    <mergeCell ref="C1:I3"/>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Lokikirja</vt:lpstr>
      <vt:lpstr>Päivystysvalmius</vt:lpstr>
      <vt:lpstr>Obstetriikka</vt:lpstr>
      <vt:lpstr>Obstetriikan palautekaavake</vt:lpstr>
      <vt:lpstr>Obstetriik. palautekaavake seur</vt:lpstr>
      <vt:lpstr>Data Crunching</vt:lpstr>
      <vt:lpstr>Gynekologian poliklinikka</vt:lpstr>
      <vt:lpstr>Yleisgynekologinen kirurgia</vt:lpstr>
      <vt:lpstr>Urogynekologia</vt:lpstr>
      <vt:lpstr>Gynekologinen syöpä</vt:lpstr>
      <vt:lpstr>Leikkaustaitojen palautekaavake</vt:lpstr>
      <vt:lpstr>Leikkaust. palautekaavake seur</vt:lpstr>
      <vt:lpstr>Data_Crunching_2</vt:lpstr>
      <vt:lpstr>Lisääntymislääketiede</vt:lpstr>
      <vt:lpstr>Haastavat potilastilanteet</vt:lpstr>
      <vt:lpstr>Koulutus</vt:lpstr>
      <vt:lpstr>Lokikirjaryhmä</vt:lpstr>
      <vt:lpstr>'Data Crunching'!Extract</vt:lpstr>
      <vt:lpstr>Data_Crunching_2!Extract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Santeri Räisänen</dc:creator>
  <cp:lastModifiedBy>Marjo Tourula</cp:lastModifiedBy>
  <dcterms:created xsi:type="dcterms:W3CDTF">2020-03-15T11:28:51Z</dcterms:created>
  <dcterms:modified xsi:type="dcterms:W3CDTF">2024-10-10T11:28:25Z</dcterms:modified>
</cp:coreProperties>
</file>